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BuÇalışmaKitabı"/>
  <xr:revisionPtr revIDLastSave="0" documentId="13_ncr:1_{F1E6A817-B796-48D1-AD4B-AA9B7412A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8" r:id="rId1"/>
    <sheet name="2024" sheetId="17" r:id="rId2"/>
    <sheet name="2023" sheetId="16" r:id="rId3"/>
    <sheet name="2022" sheetId="15" r:id="rId4"/>
    <sheet name="2021" sheetId="14" r:id="rId5"/>
    <sheet name="2020" sheetId="5" r:id="rId6"/>
    <sheet name="2019" sheetId="4" r:id="rId7"/>
    <sheet name="2018" sheetId="2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</sheets>
  <definedNames>
    <definedName name="_xlnm.Print_Area" localSheetId="15">'2010'!$A$1:$AS$36</definedName>
    <definedName name="_xlnm.Print_Area" localSheetId="14">'2011'!$A$1:$AS$36</definedName>
    <definedName name="_xlnm.Print_Area" localSheetId="13">'2012'!$A$1:$AS$36</definedName>
    <definedName name="_xlnm.Print_Area" localSheetId="12">'2013'!$A$1:$AS$36</definedName>
    <definedName name="_xlnm.Print_Area" localSheetId="11">'2014'!$A$1:$AS$36</definedName>
    <definedName name="_xlnm.Print_Area" localSheetId="10">'2015'!$A$1:$AS$36</definedName>
    <definedName name="_xlnm.Print_Area" localSheetId="9">'2016'!$A$1:$AS$36</definedName>
    <definedName name="_xlnm.Print_Area" localSheetId="8">'2017'!$A$1:$AS$36</definedName>
    <definedName name="_xlnm.Print_Area" localSheetId="7">'2018'!$A$1:$AS$36</definedName>
    <definedName name="_xlnm.Print_Area" localSheetId="6">'2019'!$A$1:$AS$37</definedName>
    <definedName name="_xlnm.Print_Area" localSheetId="5">'2020'!$A$1:$AS$36</definedName>
    <definedName name="_xlnm.Print_Area" localSheetId="4">'2021'!$A$1:$AQ$34</definedName>
    <definedName name="_xlnm.Print_Area" localSheetId="3">'2022'!$A$1:$AQ$34</definedName>
    <definedName name="_xlnm.Print_Area" localSheetId="2">'2023'!$A$1:$AQ$33</definedName>
    <definedName name="_xlnm.Print_Area" localSheetId="1">'2024'!$A$1:$AQ$33</definedName>
    <definedName name="_xlnm.Print_Area" localSheetId="0">'2025'!$A$1:$AQ$33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0" i="18" l="1"/>
  <c r="S12" i="18"/>
  <c r="AN8" i="18"/>
  <c r="AN23" i="18" s="1"/>
  <c r="S12" i="17"/>
  <c r="S20" i="17" s="1"/>
  <c r="AN8" i="17"/>
  <c r="AN23" i="17" s="1"/>
  <c r="S12" i="16"/>
  <c r="S20" i="16" s="1"/>
  <c r="AN8" i="16"/>
  <c r="AN23" i="16" s="1"/>
  <c r="S5" i="15"/>
  <c r="S12" i="15"/>
  <c r="AN8" i="15"/>
  <c r="AN23" i="15" s="1"/>
  <c r="S20" i="15" l="1"/>
  <c r="S12" i="14"/>
  <c r="AN8" i="14"/>
  <c r="AN23" i="14" s="1"/>
  <c r="S5" i="14"/>
  <c r="S20" i="14" l="1"/>
  <c r="S5" i="10"/>
  <c r="S12" i="13" l="1"/>
  <c r="AP8" i="13"/>
  <c r="AP23" i="13" s="1"/>
  <c r="S5" i="13"/>
  <c r="S12" i="12"/>
  <c r="AP8" i="12"/>
  <c r="AP23" i="12" s="1"/>
  <c r="S5" i="12"/>
  <c r="S12" i="11"/>
  <c r="AP8" i="11"/>
  <c r="AP23" i="11" s="1"/>
  <c r="S5" i="11"/>
  <c r="S20" i="11" s="1"/>
  <c r="S12" i="10"/>
  <c r="AP8" i="10"/>
  <c r="AP23" i="10" s="1"/>
  <c r="S12" i="9"/>
  <c r="AP8" i="9"/>
  <c r="AP23" i="9" s="1"/>
  <c r="S5" i="9"/>
  <c r="S12" i="8"/>
  <c r="AP8" i="8"/>
  <c r="AP23" i="8" s="1"/>
  <c r="S5" i="8"/>
  <c r="S20" i="8" s="1"/>
  <c r="S12" i="7"/>
  <c r="AP8" i="7"/>
  <c r="AP23" i="7" s="1"/>
  <c r="S5" i="7"/>
  <c r="S20" i="7" s="1"/>
  <c r="S12" i="6"/>
  <c r="AP8" i="6"/>
  <c r="AP23" i="6" s="1"/>
  <c r="S5" i="6"/>
  <c r="S20" i="6" l="1"/>
  <c r="S20" i="9"/>
  <c r="S20" i="13"/>
  <c r="S20" i="12"/>
  <c r="S20" i="10"/>
  <c r="S12" i="5"/>
  <c r="AP8" i="5"/>
  <c r="AP23" i="5" s="1"/>
  <c r="S5" i="5"/>
  <c r="S20" i="5" l="1"/>
  <c r="S12" i="4"/>
  <c r="AP8" i="4"/>
  <c r="AP23" i="4" s="1"/>
  <c r="S5" i="4"/>
  <c r="S20" i="4" l="1"/>
  <c r="AP8" i="2"/>
  <c r="S12" i="2"/>
  <c r="S5" i="2"/>
  <c r="S20" i="2" l="1"/>
  <c r="AP23" i="2"/>
</calcChain>
</file>

<file path=xl/sharedStrings.xml><?xml version="1.0" encoding="utf-8"?>
<sst xmlns="http://schemas.openxmlformats.org/spreadsheetml/2006/main" count="1750" uniqueCount="93">
  <si>
    <t>GELİRLER [TL]</t>
  </si>
  <si>
    <t>2.1.</t>
  </si>
  <si>
    <t xml:space="preserve">Önceki Yıldan Devreden Gelir </t>
  </si>
  <si>
    <t>:</t>
  </si>
  <si>
    <t>2.1.1.</t>
  </si>
  <si>
    <t>Kasa</t>
  </si>
  <si>
    <t>2.1.2.</t>
  </si>
  <si>
    <t>Banka</t>
  </si>
  <si>
    <t>2.1.3.</t>
  </si>
  <si>
    <t>Alacaklar</t>
  </si>
  <si>
    <t>2.2.</t>
  </si>
  <si>
    <t>Üye Ödentileri</t>
  </si>
  <si>
    <t>2.3.</t>
  </si>
  <si>
    <t>Yurtdışından Alınan Yardımlar (1)</t>
  </si>
  <si>
    <t>2.4.</t>
  </si>
  <si>
    <t>Kamu Kuruluşlarından Alınan Yardımlar (2)</t>
  </si>
  <si>
    <t>2.5.</t>
  </si>
  <si>
    <t xml:space="preserve">Diğer Bağış ve Yardımlar Toplamı </t>
  </si>
  <si>
    <t>2.5.1.</t>
  </si>
  <si>
    <t>Bağış Gelirleri</t>
  </si>
  <si>
    <t>2.5.2.</t>
  </si>
  <si>
    <t>Yardım Toplama Gelirleri</t>
  </si>
  <si>
    <t>2.6.</t>
  </si>
  <si>
    <t>İktisadi İşletme Gelirleri</t>
  </si>
  <si>
    <t>2.7.</t>
  </si>
  <si>
    <t>Finansal Gelirler</t>
  </si>
  <si>
    <t>2.8.</t>
  </si>
  <si>
    <t>Kira Gelirleri</t>
  </si>
  <si>
    <t>2.9.</t>
  </si>
  <si>
    <t>Diğer Gelirler</t>
  </si>
  <si>
    <t>2.10.</t>
  </si>
  <si>
    <t>Alınan Borçlar</t>
  </si>
  <si>
    <t>GELİRLER TOPLAMI</t>
  </si>
  <si>
    <t>GİDERLER  [TL]</t>
  </si>
  <si>
    <t>3.1.</t>
  </si>
  <si>
    <t>Önceki Yıldan Devreden Borç</t>
  </si>
  <si>
    <t>3.2.</t>
  </si>
  <si>
    <t>Genel Giderler</t>
  </si>
  <si>
    <t>3.3.</t>
  </si>
  <si>
    <t>Personel Giderleri</t>
  </si>
  <si>
    <t>3.4.</t>
  </si>
  <si>
    <t>Amaç ve Hizmet Giderleri Toplamı</t>
  </si>
  <si>
    <t>3.4.1.</t>
  </si>
  <si>
    <t>Kültür, Sanat, Spor</t>
  </si>
  <si>
    <t>3.4.2.</t>
  </si>
  <si>
    <t>Eğitim ve Araştırma</t>
  </si>
  <si>
    <t>3.4.3.</t>
  </si>
  <si>
    <t>Sağlık</t>
  </si>
  <si>
    <t>3.4.4.</t>
  </si>
  <si>
    <t>Sosyal Hizmetler</t>
  </si>
  <si>
    <t>3.4.5.</t>
  </si>
  <si>
    <t>Çevre (Doğa ve Hayvanları Koruma)</t>
  </si>
  <si>
    <t>3.4.6.</t>
  </si>
  <si>
    <t>Ekonomik Sosyal ve Toplumsal Kalkınma</t>
  </si>
  <si>
    <t>3.4.7.</t>
  </si>
  <si>
    <t>Hukuk ve İnsan Hakları</t>
  </si>
  <si>
    <t>3.4.8.</t>
  </si>
  <si>
    <t>Hayır Yardımları</t>
  </si>
  <si>
    <t>3.4.9.</t>
  </si>
  <si>
    <t>Uluslararası Faaliyetler</t>
  </si>
  <si>
    <t>3.4.10.</t>
  </si>
  <si>
    <t>Diğer</t>
  </si>
  <si>
    <t>3.5.</t>
  </si>
  <si>
    <t>Diğer Giderler</t>
  </si>
  <si>
    <t>3.6.</t>
  </si>
  <si>
    <t>Mevcut Kasa</t>
  </si>
  <si>
    <t>3.7.</t>
  </si>
  <si>
    <t>Mevcut Banka</t>
  </si>
  <si>
    <t>3.8.</t>
  </si>
  <si>
    <t>Mevcut Alacaklar</t>
  </si>
  <si>
    <t>GİDERLER TOPLAMI</t>
  </si>
  <si>
    <t>(Kenar boşlukları dahil 297X210 mm)</t>
  </si>
  <si>
    <t>EK-16</t>
  </si>
  <si>
    <t>Salih ÇETİN</t>
  </si>
  <si>
    <t>Genel Başkan</t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</si>
  <si>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1/1/2018 – 31/12/2018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</si>
  <si>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1/1/2019 – 31/12/2019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</si>
  <si>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1/1/2020 – 31/12/2020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</si>
  <si>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1/1/2017 – 31/12/2017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</si>
  <si>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1/1/2016 – 31/12/2016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</si>
  <si>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1/1/2015 – 31/12/2015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</si>
  <si>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1/1/2014 – 31/12/2014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</si>
  <si>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1/1/2013 – 31/12/2013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</si>
  <si>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1/1/2012 – 31/12/2012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</si>
  <si>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1/1/2011 – 31/12/2011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</si>
  <si>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1/1/2010 – 31/12/2010 Dönemi
</t>
    </r>
  </si>
  <si>
    <t>*3.2. : Kira stopaj giderleri.</t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</si>
  <si>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1/1/2021 – 31/12/2021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</si>
  <si>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1/1/2022 – 31/12/2022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</si>
  <si>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1/1/2023 – 31/12/2023 Dönemi
</t>
    </r>
  </si>
  <si>
    <t xml:space="preserve">  Genel Başkan</t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</si>
  <si>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1/1/2024 – 31/12/2024 Dönemi
</t>
    </r>
  </si>
  <si>
    <r>
      <t xml:space="preserve">İŞLETME HESABI TABLOSU 
</t>
    </r>
    <r>
      <rPr>
        <sz val="14"/>
        <color theme="1"/>
        <rFont val="Times New Roman"/>
        <family val="1"/>
        <charset val="162"/>
      </rPr>
      <t xml:space="preserve">Yetiştirme Yurtlarından Ayrılanları Koruma, Yardımlaşma ve Sosyal Dayanışma Derneği İşletme Hesabı Tablosu
1/1/2025 – 31/12/2025 Dönemi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</si>
</sst>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0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2" fillId="2" borderId="0" xfId="0" applyFont="1" applyFill="1"/>
    <xf numFmtId="0" fontId="7" fillId="2" borderId="0" xfId="0" applyFont="1" applyFill="1" applyBorder="1"/>
    <xf numFmtId="0" fontId="7" fillId="2" borderId="0" xfId="0" applyFont="1" applyFill="1"/>
    <xf numFmtId="0" fontId="2" fillId="2" borderId="0" xfId="0" applyFont="1" applyFill="1" applyAlignment="1">
      <alignment horizontal="right"/>
    </xf>
    <xf numFmtId="0" fontId="9" fillId="2" borderId="0" xfId="0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4" fontId="3" fillId="2" borderId="10" xfId="0" applyNumberFormat="1" applyFont="1" applyFill="1" applyBorder="1"/>
    <xf numFmtId="4" fontId="5" fillId="2" borderId="10" xfId="0" applyNumberFormat="1" applyFont="1" applyFill="1" applyBorder="1"/>
    <xf numFmtId="0" fontId="6" fillId="2" borderId="10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13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5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15" fillId="0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4" fontId="16" fillId="2" borderId="10" xfId="0" applyNumberFormat="1" applyFont="1" applyFill="1" applyBorder="1"/>
    <xf numFmtId="0" fontId="3" fillId="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right" vertical="center"/>
    </xf>
    <xf numFmtId="0" fontId="3" fillId="2" borderId="14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AB36-2AB1-4597-8D60-27529C00F110}">
  <sheetPr codeName="Sayfa16">
    <tabColor rgb="FF0070C0"/>
  </sheetPr>
  <dimension ref="A1:AZ33"/>
  <sheetViews>
    <sheetView tabSelected="1" topLeftCell="A7" zoomScale="130" zoomScaleNormal="130" workbookViewId="0">
      <selection activeCell="Z21" sqref="Z21:AL21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7" width="3.7109375" style="10"/>
    <col min="38" max="38" width="9.5703125" style="10" customWidth="1"/>
    <col min="39" max="39" width="3.7109375" style="10"/>
    <col min="40" max="40" width="11.85546875" style="10" bestFit="1" customWidth="1"/>
    <col min="41" max="163" width="3.7109375" style="10"/>
    <col min="164" max="181" width="3.7109375" style="10" customWidth="1"/>
    <col min="182" max="182" width="6.7109375" style="10" bestFit="1" customWidth="1"/>
    <col min="183" max="190" width="3.7109375" style="10"/>
    <col min="191" max="191" width="19.42578125" style="10" bestFit="1" customWidth="1"/>
    <col min="192" max="192" width="11.85546875" style="10" bestFit="1" customWidth="1"/>
    <col min="193" max="419" width="3.7109375" style="10"/>
    <col min="420" max="437" width="3.7109375" style="10" customWidth="1"/>
    <col min="438" max="438" width="6.7109375" style="10" bestFit="1" customWidth="1"/>
    <col min="439" max="446" width="3.7109375" style="10"/>
    <col min="447" max="447" width="19.42578125" style="10" bestFit="1" customWidth="1"/>
    <col min="448" max="448" width="11.85546875" style="10" bestFit="1" customWidth="1"/>
    <col min="449" max="675" width="3.7109375" style="10"/>
    <col min="676" max="693" width="3.7109375" style="10" customWidth="1"/>
    <col min="694" max="694" width="6.7109375" style="10" bestFit="1" customWidth="1"/>
    <col min="695" max="702" width="3.7109375" style="10"/>
    <col min="703" max="703" width="19.42578125" style="10" bestFit="1" customWidth="1"/>
    <col min="704" max="704" width="11.85546875" style="10" bestFit="1" customWidth="1"/>
    <col min="705" max="931" width="3.7109375" style="10"/>
    <col min="932" max="949" width="3.7109375" style="10" customWidth="1"/>
    <col min="950" max="950" width="6.7109375" style="10" bestFit="1" customWidth="1"/>
    <col min="951" max="958" width="3.7109375" style="10"/>
    <col min="959" max="959" width="19.42578125" style="10" bestFit="1" customWidth="1"/>
    <col min="960" max="960" width="11.85546875" style="10" bestFit="1" customWidth="1"/>
    <col min="961" max="1187" width="3.7109375" style="10"/>
    <col min="1188" max="1205" width="3.7109375" style="10" customWidth="1"/>
    <col min="1206" max="1206" width="6.7109375" style="10" bestFit="1" customWidth="1"/>
    <col min="1207" max="1214" width="3.7109375" style="10"/>
    <col min="1215" max="1215" width="19.42578125" style="10" bestFit="1" customWidth="1"/>
    <col min="1216" max="1216" width="11.85546875" style="10" bestFit="1" customWidth="1"/>
    <col min="1217" max="1443" width="3.7109375" style="10"/>
    <col min="1444" max="1461" width="3.7109375" style="10" customWidth="1"/>
    <col min="1462" max="1462" width="6.7109375" style="10" bestFit="1" customWidth="1"/>
    <col min="1463" max="1470" width="3.7109375" style="10"/>
    <col min="1471" max="1471" width="19.42578125" style="10" bestFit="1" customWidth="1"/>
    <col min="1472" max="1472" width="11.85546875" style="10" bestFit="1" customWidth="1"/>
    <col min="1473" max="1699" width="3.7109375" style="10"/>
    <col min="1700" max="1717" width="3.7109375" style="10" customWidth="1"/>
    <col min="1718" max="1718" width="6.7109375" style="10" bestFit="1" customWidth="1"/>
    <col min="1719" max="1726" width="3.7109375" style="10"/>
    <col min="1727" max="1727" width="19.42578125" style="10" bestFit="1" customWidth="1"/>
    <col min="1728" max="1728" width="11.85546875" style="10" bestFit="1" customWidth="1"/>
    <col min="1729" max="1955" width="3.7109375" style="10"/>
    <col min="1956" max="1973" width="3.7109375" style="10" customWidth="1"/>
    <col min="1974" max="1974" width="6.7109375" style="10" bestFit="1" customWidth="1"/>
    <col min="1975" max="1982" width="3.7109375" style="10"/>
    <col min="1983" max="1983" width="19.42578125" style="10" bestFit="1" customWidth="1"/>
    <col min="1984" max="1984" width="11.85546875" style="10" bestFit="1" customWidth="1"/>
    <col min="1985" max="2211" width="3.7109375" style="10"/>
    <col min="2212" max="2229" width="3.7109375" style="10" customWidth="1"/>
    <col min="2230" max="2230" width="6.7109375" style="10" bestFit="1" customWidth="1"/>
    <col min="2231" max="2238" width="3.7109375" style="10"/>
    <col min="2239" max="2239" width="19.42578125" style="10" bestFit="1" customWidth="1"/>
    <col min="2240" max="2240" width="11.85546875" style="10" bestFit="1" customWidth="1"/>
    <col min="2241" max="2467" width="3.7109375" style="10"/>
    <col min="2468" max="2485" width="3.7109375" style="10" customWidth="1"/>
    <col min="2486" max="2486" width="6.7109375" style="10" bestFit="1" customWidth="1"/>
    <col min="2487" max="2494" width="3.7109375" style="10"/>
    <col min="2495" max="2495" width="19.42578125" style="10" bestFit="1" customWidth="1"/>
    <col min="2496" max="2496" width="11.85546875" style="10" bestFit="1" customWidth="1"/>
    <col min="2497" max="2723" width="3.7109375" style="10"/>
    <col min="2724" max="2741" width="3.7109375" style="10" customWidth="1"/>
    <col min="2742" max="2742" width="6.7109375" style="10" bestFit="1" customWidth="1"/>
    <col min="2743" max="2750" width="3.7109375" style="10"/>
    <col min="2751" max="2751" width="19.42578125" style="10" bestFit="1" customWidth="1"/>
    <col min="2752" max="2752" width="11.85546875" style="10" bestFit="1" customWidth="1"/>
    <col min="2753" max="2979" width="3.7109375" style="10"/>
    <col min="2980" max="2997" width="3.7109375" style="10" customWidth="1"/>
    <col min="2998" max="2998" width="6.7109375" style="10" bestFit="1" customWidth="1"/>
    <col min="2999" max="3006" width="3.7109375" style="10"/>
    <col min="3007" max="3007" width="19.42578125" style="10" bestFit="1" customWidth="1"/>
    <col min="3008" max="3008" width="11.85546875" style="10" bestFit="1" customWidth="1"/>
    <col min="3009" max="3235" width="3.7109375" style="10"/>
    <col min="3236" max="3253" width="3.7109375" style="10" customWidth="1"/>
    <col min="3254" max="3254" width="6.7109375" style="10" bestFit="1" customWidth="1"/>
    <col min="3255" max="3262" width="3.7109375" style="10"/>
    <col min="3263" max="3263" width="19.42578125" style="10" bestFit="1" customWidth="1"/>
    <col min="3264" max="3264" width="11.85546875" style="10" bestFit="1" customWidth="1"/>
    <col min="3265" max="3491" width="3.7109375" style="10"/>
    <col min="3492" max="3509" width="3.7109375" style="10" customWidth="1"/>
    <col min="3510" max="3510" width="6.7109375" style="10" bestFit="1" customWidth="1"/>
    <col min="3511" max="3518" width="3.7109375" style="10"/>
    <col min="3519" max="3519" width="19.42578125" style="10" bestFit="1" customWidth="1"/>
    <col min="3520" max="3520" width="11.85546875" style="10" bestFit="1" customWidth="1"/>
    <col min="3521" max="3747" width="3.7109375" style="10"/>
    <col min="3748" max="3765" width="3.7109375" style="10" customWidth="1"/>
    <col min="3766" max="3766" width="6.7109375" style="10" bestFit="1" customWidth="1"/>
    <col min="3767" max="3774" width="3.7109375" style="10"/>
    <col min="3775" max="3775" width="19.42578125" style="10" bestFit="1" customWidth="1"/>
    <col min="3776" max="3776" width="11.85546875" style="10" bestFit="1" customWidth="1"/>
    <col min="3777" max="4003" width="3.7109375" style="10"/>
    <col min="4004" max="4021" width="3.7109375" style="10" customWidth="1"/>
    <col min="4022" max="4022" width="6.7109375" style="10" bestFit="1" customWidth="1"/>
    <col min="4023" max="4030" width="3.7109375" style="10"/>
    <col min="4031" max="4031" width="19.42578125" style="10" bestFit="1" customWidth="1"/>
    <col min="4032" max="4032" width="11.85546875" style="10" bestFit="1" customWidth="1"/>
    <col min="4033" max="4259" width="3.7109375" style="10"/>
    <col min="4260" max="4277" width="3.7109375" style="10" customWidth="1"/>
    <col min="4278" max="4278" width="6.7109375" style="10" bestFit="1" customWidth="1"/>
    <col min="4279" max="4286" width="3.7109375" style="10"/>
    <col min="4287" max="4287" width="19.42578125" style="10" bestFit="1" customWidth="1"/>
    <col min="4288" max="4288" width="11.85546875" style="10" bestFit="1" customWidth="1"/>
    <col min="4289" max="4515" width="3.7109375" style="10"/>
    <col min="4516" max="4533" width="3.7109375" style="10" customWidth="1"/>
    <col min="4534" max="4534" width="6.7109375" style="10" bestFit="1" customWidth="1"/>
    <col min="4535" max="4542" width="3.7109375" style="10"/>
    <col min="4543" max="4543" width="19.42578125" style="10" bestFit="1" customWidth="1"/>
    <col min="4544" max="4544" width="11.85546875" style="10" bestFit="1" customWidth="1"/>
    <col min="4545" max="4771" width="3.7109375" style="10"/>
    <col min="4772" max="4789" width="3.7109375" style="10" customWidth="1"/>
    <col min="4790" max="4790" width="6.7109375" style="10" bestFit="1" customWidth="1"/>
    <col min="4791" max="4798" width="3.7109375" style="10"/>
    <col min="4799" max="4799" width="19.42578125" style="10" bestFit="1" customWidth="1"/>
    <col min="4800" max="4800" width="11.85546875" style="10" bestFit="1" customWidth="1"/>
    <col min="4801" max="5027" width="3.7109375" style="10"/>
    <col min="5028" max="5045" width="3.7109375" style="10" customWidth="1"/>
    <col min="5046" max="5046" width="6.7109375" style="10" bestFit="1" customWidth="1"/>
    <col min="5047" max="5054" width="3.7109375" style="10"/>
    <col min="5055" max="5055" width="19.42578125" style="10" bestFit="1" customWidth="1"/>
    <col min="5056" max="5056" width="11.85546875" style="10" bestFit="1" customWidth="1"/>
    <col min="5057" max="5283" width="3.7109375" style="10"/>
    <col min="5284" max="5301" width="3.7109375" style="10" customWidth="1"/>
    <col min="5302" max="5302" width="6.7109375" style="10" bestFit="1" customWidth="1"/>
    <col min="5303" max="5310" width="3.7109375" style="10"/>
    <col min="5311" max="5311" width="19.42578125" style="10" bestFit="1" customWidth="1"/>
    <col min="5312" max="5312" width="11.85546875" style="10" bestFit="1" customWidth="1"/>
    <col min="5313" max="5539" width="3.7109375" style="10"/>
    <col min="5540" max="5557" width="3.7109375" style="10" customWidth="1"/>
    <col min="5558" max="5558" width="6.7109375" style="10" bestFit="1" customWidth="1"/>
    <col min="5559" max="5566" width="3.7109375" style="10"/>
    <col min="5567" max="5567" width="19.42578125" style="10" bestFit="1" customWidth="1"/>
    <col min="5568" max="5568" width="11.85546875" style="10" bestFit="1" customWidth="1"/>
    <col min="5569" max="5795" width="3.7109375" style="10"/>
    <col min="5796" max="5813" width="3.7109375" style="10" customWidth="1"/>
    <col min="5814" max="5814" width="6.7109375" style="10" bestFit="1" customWidth="1"/>
    <col min="5815" max="5822" width="3.7109375" style="10"/>
    <col min="5823" max="5823" width="19.42578125" style="10" bestFit="1" customWidth="1"/>
    <col min="5824" max="5824" width="11.85546875" style="10" bestFit="1" customWidth="1"/>
    <col min="5825" max="6051" width="3.7109375" style="10"/>
    <col min="6052" max="6069" width="3.7109375" style="10" customWidth="1"/>
    <col min="6070" max="6070" width="6.7109375" style="10" bestFit="1" customWidth="1"/>
    <col min="6071" max="6078" width="3.7109375" style="10"/>
    <col min="6079" max="6079" width="19.42578125" style="10" bestFit="1" customWidth="1"/>
    <col min="6080" max="6080" width="11.85546875" style="10" bestFit="1" customWidth="1"/>
    <col min="6081" max="6307" width="3.7109375" style="10"/>
    <col min="6308" max="6325" width="3.7109375" style="10" customWidth="1"/>
    <col min="6326" max="6326" width="6.7109375" style="10" bestFit="1" customWidth="1"/>
    <col min="6327" max="6334" width="3.7109375" style="10"/>
    <col min="6335" max="6335" width="19.42578125" style="10" bestFit="1" customWidth="1"/>
    <col min="6336" max="6336" width="11.85546875" style="10" bestFit="1" customWidth="1"/>
    <col min="6337" max="6563" width="3.7109375" style="10"/>
    <col min="6564" max="6581" width="3.7109375" style="10" customWidth="1"/>
    <col min="6582" max="6582" width="6.7109375" style="10" bestFit="1" customWidth="1"/>
    <col min="6583" max="6590" width="3.7109375" style="10"/>
    <col min="6591" max="6591" width="19.42578125" style="10" bestFit="1" customWidth="1"/>
    <col min="6592" max="6592" width="11.85546875" style="10" bestFit="1" customWidth="1"/>
    <col min="6593" max="6819" width="3.7109375" style="10"/>
    <col min="6820" max="6837" width="3.7109375" style="10" customWidth="1"/>
    <col min="6838" max="6838" width="6.7109375" style="10" bestFit="1" customWidth="1"/>
    <col min="6839" max="6846" width="3.7109375" style="10"/>
    <col min="6847" max="6847" width="19.42578125" style="10" bestFit="1" customWidth="1"/>
    <col min="6848" max="6848" width="11.85546875" style="10" bestFit="1" customWidth="1"/>
    <col min="6849" max="7075" width="3.7109375" style="10"/>
    <col min="7076" max="7093" width="3.7109375" style="10" customWidth="1"/>
    <col min="7094" max="7094" width="6.7109375" style="10" bestFit="1" customWidth="1"/>
    <col min="7095" max="7102" width="3.7109375" style="10"/>
    <col min="7103" max="7103" width="19.42578125" style="10" bestFit="1" customWidth="1"/>
    <col min="7104" max="7104" width="11.85546875" style="10" bestFit="1" customWidth="1"/>
    <col min="7105" max="7331" width="3.7109375" style="10"/>
    <col min="7332" max="7349" width="3.7109375" style="10" customWidth="1"/>
    <col min="7350" max="7350" width="6.7109375" style="10" bestFit="1" customWidth="1"/>
    <col min="7351" max="7358" width="3.7109375" style="10"/>
    <col min="7359" max="7359" width="19.42578125" style="10" bestFit="1" customWidth="1"/>
    <col min="7360" max="7360" width="11.85546875" style="10" bestFit="1" customWidth="1"/>
    <col min="7361" max="7587" width="3.7109375" style="10"/>
    <col min="7588" max="7605" width="3.7109375" style="10" customWidth="1"/>
    <col min="7606" max="7606" width="6.7109375" style="10" bestFit="1" customWidth="1"/>
    <col min="7607" max="7614" width="3.7109375" style="10"/>
    <col min="7615" max="7615" width="19.42578125" style="10" bestFit="1" customWidth="1"/>
    <col min="7616" max="7616" width="11.85546875" style="10" bestFit="1" customWidth="1"/>
    <col min="7617" max="7843" width="3.7109375" style="10"/>
    <col min="7844" max="7861" width="3.7109375" style="10" customWidth="1"/>
    <col min="7862" max="7862" width="6.7109375" style="10" bestFit="1" customWidth="1"/>
    <col min="7863" max="7870" width="3.7109375" style="10"/>
    <col min="7871" max="7871" width="19.42578125" style="10" bestFit="1" customWidth="1"/>
    <col min="7872" max="7872" width="11.85546875" style="10" bestFit="1" customWidth="1"/>
    <col min="7873" max="8099" width="3.7109375" style="10"/>
    <col min="8100" max="8117" width="3.7109375" style="10" customWidth="1"/>
    <col min="8118" max="8118" width="6.7109375" style="10" bestFit="1" customWidth="1"/>
    <col min="8119" max="8126" width="3.7109375" style="10"/>
    <col min="8127" max="8127" width="19.42578125" style="10" bestFit="1" customWidth="1"/>
    <col min="8128" max="8128" width="11.85546875" style="10" bestFit="1" customWidth="1"/>
    <col min="8129" max="8355" width="3.7109375" style="10"/>
    <col min="8356" max="8373" width="3.7109375" style="10" customWidth="1"/>
    <col min="8374" max="8374" width="6.7109375" style="10" bestFit="1" customWidth="1"/>
    <col min="8375" max="8382" width="3.7109375" style="10"/>
    <col min="8383" max="8383" width="19.42578125" style="10" bestFit="1" customWidth="1"/>
    <col min="8384" max="8384" width="11.85546875" style="10" bestFit="1" customWidth="1"/>
    <col min="8385" max="8611" width="3.7109375" style="10"/>
    <col min="8612" max="8629" width="3.7109375" style="10" customWidth="1"/>
    <col min="8630" max="8630" width="6.7109375" style="10" bestFit="1" customWidth="1"/>
    <col min="8631" max="8638" width="3.7109375" style="10"/>
    <col min="8639" max="8639" width="19.42578125" style="10" bestFit="1" customWidth="1"/>
    <col min="8640" max="8640" width="11.85546875" style="10" bestFit="1" customWidth="1"/>
    <col min="8641" max="8867" width="3.7109375" style="10"/>
    <col min="8868" max="8885" width="3.7109375" style="10" customWidth="1"/>
    <col min="8886" max="8886" width="6.7109375" style="10" bestFit="1" customWidth="1"/>
    <col min="8887" max="8894" width="3.7109375" style="10"/>
    <col min="8895" max="8895" width="19.42578125" style="10" bestFit="1" customWidth="1"/>
    <col min="8896" max="8896" width="11.85546875" style="10" bestFit="1" customWidth="1"/>
    <col min="8897" max="9123" width="3.7109375" style="10"/>
    <col min="9124" max="9141" width="3.7109375" style="10" customWidth="1"/>
    <col min="9142" max="9142" width="6.7109375" style="10" bestFit="1" customWidth="1"/>
    <col min="9143" max="9150" width="3.7109375" style="10"/>
    <col min="9151" max="9151" width="19.42578125" style="10" bestFit="1" customWidth="1"/>
    <col min="9152" max="9152" width="11.85546875" style="10" bestFit="1" customWidth="1"/>
    <col min="9153" max="9379" width="3.7109375" style="10"/>
    <col min="9380" max="9397" width="3.7109375" style="10" customWidth="1"/>
    <col min="9398" max="9398" width="6.7109375" style="10" bestFit="1" customWidth="1"/>
    <col min="9399" max="9406" width="3.7109375" style="10"/>
    <col min="9407" max="9407" width="19.42578125" style="10" bestFit="1" customWidth="1"/>
    <col min="9408" max="9408" width="11.85546875" style="10" bestFit="1" customWidth="1"/>
    <col min="9409" max="9635" width="3.7109375" style="10"/>
    <col min="9636" max="9653" width="3.7109375" style="10" customWidth="1"/>
    <col min="9654" max="9654" width="6.7109375" style="10" bestFit="1" customWidth="1"/>
    <col min="9655" max="9662" width="3.7109375" style="10"/>
    <col min="9663" max="9663" width="19.42578125" style="10" bestFit="1" customWidth="1"/>
    <col min="9664" max="9664" width="11.85546875" style="10" bestFit="1" customWidth="1"/>
    <col min="9665" max="9891" width="3.7109375" style="10"/>
    <col min="9892" max="9909" width="3.7109375" style="10" customWidth="1"/>
    <col min="9910" max="9910" width="6.7109375" style="10" bestFit="1" customWidth="1"/>
    <col min="9911" max="9918" width="3.7109375" style="10"/>
    <col min="9919" max="9919" width="19.42578125" style="10" bestFit="1" customWidth="1"/>
    <col min="9920" max="9920" width="11.85546875" style="10" bestFit="1" customWidth="1"/>
    <col min="9921" max="10147" width="3.7109375" style="10"/>
    <col min="10148" max="10165" width="3.7109375" style="10" customWidth="1"/>
    <col min="10166" max="10166" width="6.7109375" style="10" bestFit="1" customWidth="1"/>
    <col min="10167" max="10174" width="3.7109375" style="10"/>
    <col min="10175" max="10175" width="19.42578125" style="10" bestFit="1" customWidth="1"/>
    <col min="10176" max="10176" width="11.85546875" style="10" bestFit="1" customWidth="1"/>
    <col min="10177" max="10403" width="3.7109375" style="10"/>
    <col min="10404" max="10421" width="3.7109375" style="10" customWidth="1"/>
    <col min="10422" max="10422" width="6.7109375" style="10" bestFit="1" customWidth="1"/>
    <col min="10423" max="10430" width="3.7109375" style="10"/>
    <col min="10431" max="10431" width="19.42578125" style="10" bestFit="1" customWidth="1"/>
    <col min="10432" max="10432" width="11.85546875" style="10" bestFit="1" customWidth="1"/>
    <col min="10433" max="10659" width="3.7109375" style="10"/>
    <col min="10660" max="10677" width="3.7109375" style="10" customWidth="1"/>
    <col min="10678" max="10678" width="6.7109375" style="10" bestFit="1" customWidth="1"/>
    <col min="10679" max="10686" width="3.7109375" style="10"/>
    <col min="10687" max="10687" width="19.42578125" style="10" bestFit="1" customWidth="1"/>
    <col min="10688" max="10688" width="11.85546875" style="10" bestFit="1" customWidth="1"/>
    <col min="10689" max="10915" width="3.7109375" style="10"/>
    <col min="10916" max="10933" width="3.7109375" style="10" customWidth="1"/>
    <col min="10934" max="10934" width="6.7109375" style="10" bestFit="1" customWidth="1"/>
    <col min="10935" max="10942" width="3.7109375" style="10"/>
    <col min="10943" max="10943" width="19.42578125" style="10" bestFit="1" customWidth="1"/>
    <col min="10944" max="10944" width="11.85546875" style="10" bestFit="1" customWidth="1"/>
    <col min="10945" max="11171" width="3.7109375" style="10"/>
    <col min="11172" max="11189" width="3.7109375" style="10" customWidth="1"/>
    <col min="11190" max="11190" width="6.7109375" style="10" bestFit="1" customWidth="1"/>
    <col min="11191" max="11198" width="3.7109375" style="10"/>
    <col min="11199" max="11199" width="19.42578125" style="10" bestFit="1" customWidth="1"/>
    <col min="11200" max="11200" width="11.85546875" style="10" bestFit="1" customWidth="1"/>
    <col min="11201" max="11427" width="3.7109375" style="10"/>
    <col min="11428" max="11445" width="3.7109375" style="10" customWidth="1"/>
    <col min="11446" max="11446" width="6.7109375" style="10" bestFit="1" customWidth="1"/>
    <col min="11447" max="11454" width="3.7109375" style="10"/>
    <col min="11455" max="11455" width="19.42578125" style="10" bestFit="1" customWidth="1"/>
    <col min="11456" max="11456" width="11.85546875" style="10" bestFit="1" customWidth="1"/>
    <col min="11457" max="11683" width="3.7109375" style="10"/>
    <col min="11684" max="11701" width="3.7109375" style="10" customWidth="1"/>
    <col min="11702" max="11702" width="6.7109375" style="10" bestFit="1" customWidth="1"/>
    <col min="11703" max="11710" width="3.7109375" style="10"/>
    <col min="11711" max="11711" width="19.42578125" style="10" bestFit="1" customWidth="1"/>
    <col min="11712" max="11712" width="11.85546875" style="10" bestFit="1" customWidth="1"/>
    <col min="11713" max="11939" width="3.7109375" style="10"/>
    <col min="11940" max="11957" width="3.7109375" style="10" customWidth="1"/>
    <col min="11958" max="11958" width="6.7109375" style="10" bestFit="1" customWidth="1"/>
    <col min="11959" max="11966" width="3.7109375" style="10"/>
    <col min="11967" max="11967" width="19.42578125" style="10" bestFit="1" customWidth="1"/>
    <col min="11968" max="11968" width="11.85546875" style="10" bestFit="1" customWidth="1"/>
    <col min="11969" max="12195" width="3.7109375" style="10"/>
    <col min="12196" max="12213" width="3.7109375" style="10" customWidth="1"/>
    <col min="12214" max="12214" width="6.7109375" style="10" bestFit="1" customWidth="1"/>
    <col min="12215" max="12222" width="3.7109375" style="10"/>
    <col min="12223" max="12223" width="19.42578125" style="10" bestFit="1" customWidth="1"/>
    <col min="12224" max="12224" width="11.85546875" style="10" bestFit="1" customWidth="1"/>
    <col min="12225" max="12451" width="3.7109375" style="10"/>
    <col min="12452" max="12469" width="3.7109375" style="10" customWidth="1"/>
    <col min="12470" max="12470" width="6.7109375" style="10" bestFit="1" customWidth="1"/>
    <col min="12471" max="12478" width="3.7109375" style="10"/>
    <col min="12479" max="12479" width="19.42578125" style="10" bestFit="1" customWidth="1"/>
    <col min="12480" max="12480" width="11.85546875" style="10" bestFit="1" customWidth="1"/>
    <col min="12481" max="12707" width="3.7109375" style="10"/>
    <col min="12708" max="12725" width="3.7109375" style="10" customWidth="1"/>
    <col min="12726" max="12726" width="6.7109375" style="10" bestFit="1" customWidth="1"/>
    <col min="12727" max="12734" width="3.7109375" style="10"/>
    <col min="12735" max="12735" width="19.42578125" style="10" bestFit="1" customWidth="1"/>
    <col min="12736" max="12736" width="11.85546875" style="10" bestFit="1" customWidth="1"/>
    <col min="12737" max="12963" width="3.7109375" style="10"/>
    <col min="12964" max="12981" width="3.7109375" style="10" customWidth="1"/>
    <col min="12982" max="12982" width="6.7109375" style="10" bestFit="1" customWidth="1"/>
    <col min="12983" max="12990" width="3.7109375" style="10"/>
    <col min="12991" max="12991" width="19.42578125" style="10" bestFit="1" customWidth="1"/>
    <col min="12992" max="12992" width="11.85546875" style="10" bestFit="1" customWidth="1"/>
    <col min="12993" max="13219" width="3.7109375" style="10"/>
    <col min="13220" max="13237" width="3.7109375" style="10" customWidth="1"/>
    <col min="13238" max="13238" width="6.7109375" style="10" bestFit="1" customWidth="1"/>
    <col min="13239" max="13246" width="3.7109375" style="10"/>
    <col min="13247" max="13247" width="19.42578125" style="10" bestFit="1" customWidth="1"/>
    <col min="13248" max="13248" width="11.85546875" style="10" bestFit="1" customWidth="1"/>
    <col min="13249" max="13475" width="3.7109375" style="10"/>
    <col min="13476" max="13493" width="3.7109375" style="10" customWidth="1"/>
    <col min="13494" max="13494" width="6.7109375" style="10" bestFit="1" customWidth="1"/>
    <col min="13495" max="13502" width="3.7109375" style="10"/>
    <col min="13503" max="13503" width="19.42578125" style="10" bestFit="1" customWidth="1"/>
    <col min="13504" max="13504" width="11.85546875" style="10" bestFit="1" customWidth="1"/>
    <col min="13505" max="13731" width="3.7109375" style="10"/>
    <col min="13732" max="13749" width="3.7109375" style="10" customWidth="1"/>
    <col min="13750" max="13750" width="6.7109375" style="10" bestFit="1" customWidth="1"/>
    <col min="13751" max="13758" width="3.7109375" style="10"/>
    <col min="13759" max="13759" width="19.42578125" style="10" bestFit="1" customWidth="1"/>
    <col min="13760" max="13760" width="11.85546875" style="10" bestFit="1" customWidth="1"/>
    <col min="13761" max="13987" width="3.7109375" style="10"/>
    <col min="13988" max="14005" width="3.7109375" style="10" customWidth="1"/>
    <col min="14006" max="14006" width="6.7109375" style="10" bestFit="1" customWidth="1"/>
    <col min="14007" max="14014" width="3.7109375" style="10"/>
    <col min="14015" max="14015" width="19.42578125" style="10" bestFit="1" customWidth="1"/>
    <col min="14016" max="14016" width="11.85546875" style="10" bestFit="1" customWidth="1"/>
    <col min="14017" max="14243" width="3.7109375" style="10"/>
    <col min="14244" max="14261" width="3.7109375" style="10" customWidth="1"/>
    <col min="14262" max="14262" width="6.7109375" style="10" bestFit="1" customWidth="1"/>
    <col min="14263" max="14270" width="3.7109375" style="10"/>
    <col min="14271" max="14271" width="19.42578125" style="10" bestFit="1" customWidth="1"/>
    <col min="14272" max="14272" width="11.85546875" style="10" bestFit="1" customWidth="1"/>
    <col min="14273" max="14499" width="3.7109375" style="10"/>
    <col min="14500" max="14517" width="3.7109375" style="10" customWidth="1"/>
    <col min="14518" max="14518" width="6.7109375" style="10" bestFit="1" customWidth="1"/>
    <col min="14519" max="14526" width="3.7109375" style="10"/>
    <col min="14527" max="14527" width="19.42578125" style="10" bestFit="1" customWidth="1"/>
    <col min="14528" max="14528" width="11.85546875" style="10" bestFit="1" customWidth="1"/>
    <col min="14529" max="14755" width="3.7109375" style="10"/>
    <col min="14756" max="14773" width="3.7109375" style="10" customWidth="1"/>
    <col min="14774" max="14774" width="6.7109375" style="10" bestFit="1" customWidth="1"/>
    <col min="14775" max="14782" width="3.7109375" style="10"/>
    <col min="14783" max="14783" width="19.42578125" style="10" bestFit="1" customWidth="1"/>
    <col min="14784" max="14784" width="11.85546875" style="10" bestFit="1" customWidth="1"/>
    <col min="14785" max="15011" width="3.7109375" style="10"/>
    <col min="15012" max="15029" width="3.7109375" style="10" customWidth="1"/>
    <col min="15030" max="15030" width="6.7109375" style="10" bestFit="1" customWidth="1"/>
    <col min="15031" max="15038" width="3.7109375" style="10"/>
    <col min="15039" max="15039" width="19.42578125" style="10" bestFit="1" customWidth="1"/>
    <col min="15040" max="15040" width="11.85546875" style="10" bestFit="1" customWidth="1"/>
    <col min="15041" max="15267" width="3.7109375" style="10"/>
    <col min="15268" max="15285" width="3.7109375" style="10" customWidth="1"/>
    <col min="15286" max="15286" width="6.7109375" style="10" bestFit="1" customWidth="1"/>
    <col min="15287" max="15294" width="3.7109375" style="10"/>
    <col min="15295" max="15295" width="19.42578125" style="10" bestFit="1" customWidth="1"/>
    <col min="15296" max="15296" width="11.85546875" style="10" bestFit="1" customWidth="1"/>
    <col min="15297" max="15523" width="3.7109375" style="10"/>
    <col min="15524" max="15541" width="3.7109375" style="10" customWidth="1"/>
    <col min="15542" max="15542" width="6.7109375" style="10" bestFit="1" customWidth="1"/>
    <col min="15543" max="15550" width="3.7109375" style="10"/>
    <col min="15551" max="15551" width="19.42578125" style="10" bestFit="1" customWidth="1"/>
    <col min="15552" max="15552" width="11.85546875" style="10" bestFit="1" customWidth="1"/>
    <col min="15553" max="15779" width="3.7109375" style="10"/>
    <col min="15780" max="15797" width="3.7109375" style="10" customWidth="1"/>
    <col min="15798" max="15798" width="6.7109375" style="10" bestFit="1" customWidth="1"/>
    <col min="15799" max="15806" width="3.7109375" style="10"/>
    <col min="15807" max="15807" width="19.42578125" style="10" bestFit="1" customWidth="1"/>
    <col min="15808" max="15808" width="11.85546875" style="10" bestFit="1" customWidth="1"/>
    <col min="15809" max="16035" width="3.7109375" style="10"/>
    <col min="16036" max="16053" width="3.7109375" style="10" customWidth="1"/>
    <col min="16054" max="16054" width="6.7109375" style="10" bestFit="1" customWidth="1"/>
    <col min="16055" max="16062" width="3.7109375" style="10"/>
    <col min="16063" max="16063" width="19.42578125" style="10" bestFit="1" customWidth="1"/>
    <col min="16064" max="16064" width="11.85546875" style="10" bestFit="1" customWidth="1"/>
    <col min="16065" max="16384" width="3.7109375" style="10"/>
  </cols>
  <sheetData>
    <row r="1" spans="1:52" ht="41.25" customHeight="1" x14ac:dyDescent="0.2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52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52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1" t="s">
        <v>72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43"/>
      <c r="W4" s="45" t="s">
        <v>33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7"/>
      <c r="AO4" s="6"/>
      <c r="AP4" s="6"/>
      <c r="AQ4" s="12"/>
      <c r="AR4" s="12"/>
      <c r="AS4" s="12"/>
      <c r="AT4" s="12"/>
      <c r="AU4" s="12"/>
      <c r="AV4" s="12"/>
      <c r="AW4" s="12"/>
      <c r="AX4" s="12"/>
      <c r="AY4" s="12"/>
      <c r="AZ4" s="12"/>
    </row>
    <row r="5" spans="1:52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42">
        <v>56759.92</v>
      </c>
      <c r="T5" s="6"/>
      <c r="U5" s="6"/>
      <c r="V5" s="43"/>
      <c r="W5" s="48" t="s">
        <v>34</v>
      </c>
      <c r="X5" s="49"/>
      <c r="Y5" s="50"/>
      <c r="Z5" s="51" t="s">
        <v>35</v>
      </c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3"/>
      <c r="AM5" s="23" t="s">
        <v>3</v>
      </c>
      <c r="AN5" s="25">
        <v>0</v>
      </c>
      <c r="AO5" s="6"/>
      <c r="AP5" s="6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43"/>
      <c r="W6" s="48" t="s">
        <v>36</v>
      </c>
      <c r="X6" s="49"/>
      <c r="Y6" s="50"/>
      <c r="Z6" s="51" t="s">
        <v>37</v>
      </c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3"/>
      <c r="AM6" s="23" t="s">
        <v>3</v>
      </c>
      <c r="AN6" s="25">
        <v>5602.89</v>
      </c>
      <c r="AO6" s="6"/>
      <c r="AP6" s="6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43"/>
      <c r="W7" s="48" t="s">
        <v>38</v>
      </c>
      <c r="X7" s="49"/>
      <c r="Y7" s="50"/>
      <c r="Z7" s="51" t="s">
        <v>39</v>
      </c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3"/>
      <c r="AM7" s="23" t="s">
        <v>3</v>
      </c>
      <c r="AN7" s="25">
        <v>0</v>
      </c>
      <c r="AO7" s="6"/>
      <c r="AP7" s="6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43"/>
      <c r="W8" s="48" t="s">
        <v>40</v>
      </c>
      <c r="X8" s="49"/>
      <c r="Y8" s="50"/>
      <c r="Z8" s="51" t="s">
        <v>41</v>
      </c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3"/>
      <c r="AM8" s="23" t="s">
        <v>3</v>
      </c>
      <c r="AN8" s="25">
        <f>AN9+AN10+AN11+AN12+AN13+AN14+AN15+AN16+AN17+AN18</f>
        <v>92580</v>
      </c>
      <c r="AO8" s="6"/>
      <c r="AP8" s="6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1810</v>
      </c>
      <c r="T9" s="6"/>
      <c r="U9" s="6"/>
      <c r="V9" s="43"/>
      <c r="W9" s="48" t="s">
        <v>42</v>
      </c>
      <c r="X9" s="49"/>
      <c r="Y9" s="49"/>
      <c r="Z9" s="49"/>
      <c r="AA9" s="50"/>
      <c r="AB9" s="51" t="s">
        <v>43</v>
      </c>
      <c r="AC9" s="52"/>
      <c r="AD9" s="52"/>
      <c r="AE9" s="52"/>
      <c r="AF9" s="52"/>
      <c r="AG9" s="52"/>
      <c r="AH9" s="52"/>
      <c r="AI9" s="52"/>
      <c r="AJ9" s="52"/>
      <c r="AK9" s="52"/>
      <c r="AL9" s="53"/>
      <c r="AM9" s="23" t="s">
        <v>3</v>
      </c>
      <c r="AN9" s="25">
        <v>0</v>
      </c>
      <c r="AO9" s="6"/>
      <c r="AP9" s="6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43"/>
      <c r="W10" s="48" t="s">
        <v>44</v>
      </c>
      <c r="X10" s="49"/>
      <c r="Y10" s="49"/>
      <c r="Z10" s="49"/>
      <c r="AA10" s="50"/>
      <c r="AB10" s="51" t="s">
        <v>45</v>
      </c>
      <c r="AC10" s="52"/>
      <c r="AD10" s="52"/>
      <c r="AE10" s="52"/>
      <c r="AF10" s="52"/>
      <c r="AG10" s="52"/>
      <c r="AH10" s="52"/>
      <c r="AI10" s="52"/>
      <c r="AJ10" s="52"/>
      <c r="AK10" s="52"/>
      <c r="AL10" s="53"/>
      <c r="AM10" s="23" t="s">
        <v>3</v>
      </c>
      <c r="AN10" s="25">
        <v>0</v>
      </c>
      <c r="AO10" s="6"/>
      <c r="AP10" s="6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43"/>
      <c r="W11" s="48" t="s">
        <v>46</v>
      </c>
      <c r="X11" s="49"/>
      <c r="Y11" s="49"/>
      <c r="Z11" s="49"/>
      <c r="AA11" s="50"/>
      <c r="AB11" s="51" t="s">
        <v>47</v>
      </c>
      <c r="AC11" s="52"/>
      <c r="AD11" s="52"/>
      <c r="AE11" s="52"/>
      <c r="AF11" s="52"/>
      <c r="AG11" s="52"/>
      <c r="AH11" s="52"/>
      <c r="AI11" s="52"/>
      <c r="AJ11" s="52"/>
      <c r="AK11" s="52"/>
      <c r="AL11" s="53"/>
      <c r="AM11" s="23" t="s">
        <v>3</v>
      </c>
      <c r="AN11" s="25">
        <v>0</v>
      </c>
      <c r="AO11" s="6"/>
      <c r="AP11" s="6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42280</v>
      </c>
      <c r="T12" s="6"/>
      <c r="U12" s="6"/>
      <c r="V12" s="43"/>
      <c r="W12" s="48" t="s">
        <v>48</v>
      </c>
      <c r="X12" s="49"/>
      <c r="Y12" s="49"/>
      <c r="Z12" s="49"/>
      <c r="AA12" s="50"/>
      <c r="AB12" s="51" t="s">
        <v>49</v>
      </c>
      <c r="AC12" s="52"/>
      <c r="AD12" s="52"/>
      <c r="AE12" s="52"/>
      <c r="AF12" s="52"/>
      <c r="AG12" s="52"/>
      <c r="AH12" s="52"/>
      <c r="AI12" s="52"/>
      <c r="AJ12" s="52"/>
      <c r="AK12" s="52"/>
      <c r="AL12" s="53"/>
      <c r="AM12" s="23" t="s">
        <v>3</v>
      </c>
      <c r="AN12" s="25">
        <v>92580</v>
      </c>
      <c r="AO12" s="6"/>
      <c r="AP12" s="6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>
        <v>42280</v>
      </c>
      <c r="T13" s="6"/>
      <c r="U13" s="6"/>
      <c r="V13" s="43"/>
      <c r="W13" s="48" t="s">
        <v>50</v>
      </c>
      <c r="X13" s="49"/>
      <c r="Y13" s="49"/>
      <c r="Z13" s="49"/>
      <c r="AA13" s="50"/>
      <c r="AB13" s="51" t="s">
        <v>51</v>
      </c>
      <c r="AC13" s="52"/>
      <c r="AD13" s="52"/>
      <c r="AE13" s="52"/>
      <c r="AF13" s="52"/>
      <c r="AG13" s="52"/>
      <c r="AH13" s="52"/>
      <c r="AI13" s="52"/>
      <c r="AJ13" s="52"/>
      <c r="AK13" s="52"/>
      <c r="AL13" s="53"/>
      <c r="AM13" s="23" t="s">
        <v>3</v>
      </c>
      <c r="AN13" s="25">
        <v>0</v>
      </c>
      <c r="AO13" s="6"/>
      <c r="AP13" s="6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3"/>
      <c r="W14" s="48" t="s">
        <v>52</v>
      </c>
      <c r="X14" s="49"/>
      <c r="Y14" s="49"/>
      <c r="Z14" s="49"/>
      <c r="AA14" s="50"/>
      <c r="AB14" s="51" t="s">
        <v>53</v>
      </c>
      <c r="AC14" s="52"/>
      <c r="AD14" s="52"/>
      <c r="AE14" s="52"/>
      <c r="AF14" s="52"/>
      <c r="AG14" s="52"/>
      <c r="AH14" s="52"/>
      <c r="AI14" s="52"/>
      <c r="AJ14" s="52"/>
      <c r="AK14" s="52"/>
      <c r="AL14" s="53"/>
      <c r="AM14" s="23" t="s">
        <v>3</v>
      </c>
      <c r="AN14" s="25">
        <v>0</v>
      </c>
      <c r="AO14" s="6"/>
      <c r="AP14" s="6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43"/>
      <c r="W15" s="48" t="s">
        <v>54</v>
      </c>
      <c r="X15" s="49"/>
      <c r="Y15" s="49"/>
      <c r="Z15" s="49"/>
      <c r="AA15" s="50"/>
      <c r="AB15" s="51" t="s">
        <v>55</v>
      </c>
      <c r="AC15" s="52"/>
      <c r="AD15" s="52"/>
      <c r="AE15" s="52"/>
      <c r="AF15" s="52"/>
      <c r="AG15" s="52"/>
      <c r="AH15" s="52"/>
      <c r="AI15" s="52"/>
      <c r="AJ15" s="52"/>
      <c r="AK15" s="52"/>
      <c r="AL15" s="53"/>
      <c r="AM15" s="23" t="s">
        <v>3</v>
      </c>
      <c r="AN15" s="25">
        <v>0</v>
      </c>
      <c r="AO15" s="6"/>
      <c r="AP15" s="6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43"/>
      <c r="W16" s="48" t="s">
        <v>56</v>
      </c>
      <c r="X16" s="49"/>
      <c r="Y16" s="49"/>
      <c r="Z16" s="49"/>
      <c r="AA16" s="50"/>
      <c r="AB16" s="51" t="s">
        <v>57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3"/>
      <c r="AM16" s="23" t="s">
        <v>3</v>
      </c>
      <c r="AN16" s="25">
        <v>0</v>
      </c>
      <c r="AO16" s="6"/>
      <c r="AP16" s="6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43"/>
      <c r="W17" s="48" t="s">
        <v>58</v>
      </c>
      <c r="X17" s="49"/>
      <c r="Y17" s="49"/>
      <c r="Z17" s="49"/>
      <c r="AA17" s="50"/>
      <c r="AB17" s="51" t="s">
        <v>59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3"/>
      <c r="AM17" s="23" t="s">
        <v>3</v>
      </c>
      <c r="AN17" s="25">
        <v>0</v>
      </c>
      <c r="AO17" s="6"/>
      <c r="AP17" s="6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43"/>
      <c r="W18" s="48" t="s">
        <v>60</v>
      </c>
      <c r="X18" s="49"/>
      <c r="Y18" s="49"/>
      <c r="Z18" s="49"/>
      <c r="AA18" s="50"/>
      <c r="AB18" s="51" t="s">
        <v>61</v>
      </c>
      <c r="AC18" s="52"/>
      <c r="AD18" s="52"/>
      <c r="AE18" s="52"/>
      <c r="AF18" s="52"/>
      <c r="AG18" s="52"/>
      <c r="AH18" s="52"/>
      <c r="AI18" s="52"/>
      <c r="AJ18" s="52"/>
      <c r="AK18" s="52"/>
      <c r="AL18" s="53"/>
      <c r="AM18" s="23" t="s">
        <v>3</v>
      </c>
      <c r="AN18" s="25">
        <v>0</v>
      </c>
      <c r="AO18" s="6"/>
      <c r="AP18" s="6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43"/>
      <c r="W19" s="48" t="s">
        <v>62</v>
      </c>
      <c r="X19" s="49"/>
      <c r="Y19" s="50"/>
      <c r="Z19" s="51" t="s">
        <v>63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3"/>
      <c r="AM19" s="23" t="s">
        <v>3</v>
      </c>
      <c r="AN19" s="25">
        <v>0</v>
      </c>
      <c r="AO19" s="6"/>
      <c r="AP19" s="6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100849.92</v>
      </c>
      <c r="T20" s="4"/>
      <c r="U20" s="4"/>
      <c r="V20" s="43"/>
      <c r="W20" s="48" t="s">
        <v>64</v>
      </c>
      <c r="X20" s="49"/>
      <c r="Y20" s="50"/>
      <c r="Z20" s="51" t="s">
        <v>65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3"/>
      <c r="AM20" s="23" t="s">
        <v>3</v>
      </c>
      <c r="AN20" s="25">
        <v>0</v>
      </c>
      <c r="AO20" s="6"/>
      <c r="AP20" s="6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43"/>
      <c r="W21" s="48" t="s">
        <v>66</v>
      </c>
      <c r="X21" s="49"/>
      <c r="Y21" s="50"/>
      <c r="Z21" s="51" t="s">
        <v>67</v>
      </c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3"/>
      <c r="AM21" s="23" t="s">
        <v>3</v>
      </c>
      <c r="AN21" s="25">
        <v>2667.03</v>
      </c>
      <c r="AO21" s="6"/>
      <c r="AP21" s="6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43"/>
      <c r="W22" s="48" t="s">
        <v>68</v>
      </c>
      <c r="X22" s="49"/>
      <c r="Y22" s="50"/>
      <c r="Z22" s="51" t="s">
        <v>69</v>
      </c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3"/>
      <c r="AM22" s="23" t="s">
        <v>3</v>
      </c>
      <c r="AN22" s="25">
        <v>0</v>
      </c>
      <c r="AO22" s="6"/>
      <c r="AP22" s="6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43"/>
      <c r="W23" s="2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8"/>
      <c r="AL23" s="22" t="s">
        <v>70</v>
      </c>
      <c r="AM23" s="23" t="s">
        <v>3</v>
      </c>
      <c r="AN23" s="24">
        <f>AN5+AN6+AN7+AN8+AN19+AN20+AN21+AN22</f>
        <v>100849.92</v>
      </c>
      <c r="AO23" s="4"/>
      <c r="AP23" s="4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43"/>
      <c r="W24" s="4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43"/>
      <c r="AM24" s="8"/>
      <c r="AN24" s="6"/>
      <c r="AO24" s="6"/>
      <c r="AP24" s="6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 t="s">
        <v>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43"/>
      <c r="W25" s="4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43"/>
      <c r="AM25" s="8"/>
      <c r="AN25" s="6"/>
      <c r="AO25" s="6"/>
      <c r="AP25" s="6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43"/>
      <c r="W26" s="4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43"/>
      <c r="AM26" s="8"/>
      <c r="AN26" s="6"/>
      <c r="AO26" s="6"/>
      <c r="AP26" s="6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3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20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54" t="s">
        <v>73</v>
      </c>
      <c r="AJ28" s="54"/>
      <c r="AK28" s="54"/>
      <c r="AL28" s="54"/>
      <c r="AM28" s="54"/>
      <c r="AN28" s="54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20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54" t="s">
        <v>90</v>
      </c>
      <c r="AJ29" s="54"/>
      <c r="AK29" s="54"/>
      <c r="AL29" s="54"/>
      <c r="AM29" s="54"/>
      <c r="AN29" s="54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3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6.149999999999999" customHeight="1" x14ac:dyDescent="0.2">
      <c r="K31" s="17"/>
    </row>
    <row r="32" spans="1:52" ht="14.25" customHeight="1" x14ac:dyDescent="0.2">
      <c r="A32" s="55" t="s">
        <v>71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</row>
    <row r="33" spans="1:21" ht="6" customHeight="1" x14ac:dyDescent="0.2">
      <c r="A33" s="20"/>
      <c r="B33" s="19"/>
      <c r="C33" s="19"/>
      <c r="D33" s="19"/>
      <c r="E33" s="19"/>
      <c r="F33" s="19"/>
      <c r="G33" s="19"/>
      <c r="H33" s="19"/>
      <c r="I33" s="19"/>
      <c r="J33" s="19"/>
      <c r="L33" s="19"/>
      <c r="M33" s="19"/>
      <c r="N33" s="19"/>
      <c r="O33" s="19"/>
      <c r="P33" s="19"/>
      <c r="Q33" s="19"/>
      <c r="R33" s="21"/>
      <c r="S33" s="19"/>
      <c r="T33" s="19"/>
      <c r="U33" s="19"/>
    </row>
  </sheetData>
  <mergeCells count="75">
    <mergeCell ref="AI28:AN28"/>
    <mergeCell ref="AI29:AN29"/>
    <mergeCell ref="A32:AQ32"/>
    <mergeCell ref="A20:Q23"/>
    <mergeCell ref="R20:R23"/>
    <mergeCell ref="S20:S23"/>
    <mergeCell ref="W20:Y20"/>
    <mergeCell ref="Z20:AL20"/>
    <mergeCell ref="W21:Y21"/>
    <mergeCell ref="Z21:AL21"/>
    <mergeCell ref="W22:Y22"/>
    <mergeCell ref="Z22:AL22"/>
    <mergeCell ref="A18:D18"/>
    <mergeCell ref="E18:Q18"/>
    <mergeCell ref="W18:AA18"/>
    <mergeCell ref="AB18:AL18"/>
    <mergeCell ref="A19:D19"/>
    <mergeCell ref="E19:Q19"/>
    <mergeCell ref="W19:Y19"/>
    <mergeCell ref="Z19:AL19"/>
    <mergeCell ref="A16:D16"/>
    <mergeCell ref="E16:Q16"/>
    <mergeCell ref="W16:AA16"/>
    <mergeCell ref="AB16:AL16"/>
    <mergeCell ref="A17:D17"/>
    <mergeCell ref="E17:Q17"/>
    <mergeCell ref="W17:AA17"/>
    <mergeCell ref="AB17:AL17"/>
    <mergeCell ref="A14:E14"/>
    <mergeCell ref="F14:Q14"/>
    <mergeCell ref="W14:AA14"/>
    <mergeCell ref="AB14:AL14"/>
    <mergeCell ref="A15:D15"/>
    <mergeCell ref="E15:Q15"/>
    <mergeCell ref="W15:AA15"/>
    <mergeCell ref="AB15:AL15"/>
    <mergeCell ref="A12:D12"/>
    <mergeCell ref="E12:Q12"/>
    <mergeCell ref="W12:AA12"/>
    <mergeCell ref="AB12:AL12"/>
    <mergeCell ref="A13:E13"/>
    <mergeCell ref="F13:Q13"/>
    <mergeCell ref="W13:AA13"/>
    <mergeCell ref="AB13:AL13"/>
    <mergeCell ref="A10:D10"/>
    <mergeCell ref="E10:Q10"/>
    <mergeCell ref="W10:AA10"/>
    <mergeCell ref="AB10:AL10"/>
    <mergeCell ref="A11:D11"/>
    <mergeCell ref="E11:Q11"/>
    <mergeCell ref="W11:AA11"/>
    <mergeCell ref="AB11:AL11"/>
    <mergeCell ref="A8:E8"/>
    <mergeCell ref="F8:Q8"/>
    <mergeCell ref="W8:Y8"/>
    <mergeCell ref="Z8:AL8"/>
    <mergeCell ref="A9:D9"/>
    <mergeCell ref="E9:Q9"/>
    <mergeCell ref="W9:AA9"/>
    <mergeCell ref="AB9:AL9"/>
    <mergeCell ref="A6:E6"/>
    <mergeCell ref="F6:Q6"/>
    <mergeCell ref="W6:Y6"/>
    <mergeCell ref="Z6:AL6"/>
    <mergeCell ref="A7:E7"/>
    <mergeCell ref="F7:Q7"/>
    <mergeCell ref="W7:Y7"/>
    <mergeCell ref="Z7:AL7"/>
    <mergeCell ref="A1:AN2"/>
    <mergeCell ref="A4:S4"/>
    <mergeCell ref="W4:AN4"/>
    <mergeCell ref="A5:D5"/>
    <mergeCell ref="E5:Q5"/>
    <mergeCell ref="W5:Y5"/>
    <mergeCell ref="Z5:AL5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colBreaks count="1" manualBreakCount="1">
    <brk id="4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9">
    <tabColor rgb="FFFFFF00"/>
  </sheetPr>
  <dimension ref="A1:BB36"/>
  <sheetViews>
    <sheetView zoomScale="85" zoomScaleNormal="85" workbookViewId="0">
      <selection activeCell="T4" sqref="T4:X4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8.28515625" style="10" bestFit="1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79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31"/>
      <c r="U4" s="31"/>
      <c r="V4" s="31"/>
      <c r="W4" s="32"/>
      <c r="X4" s="33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496</v>
      </c>
      <c r="T5" s="6"/>
      <c r="U5" s="6"/>
      <c r="V5" s="6"/>
      <c r="W5" s="1"/>
      <c r="X5" s="35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>
        <v>496</v>
      </c>
      <c r="T6" s="6"/>
      <c r="U6" s="6"/>
      <c r="V6" s="6"/>
      <c r="W6" s="1"/>
      <c r="X6" s="35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0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6"/>
      <c r="W7" s="1"/>
      <c r="X7" s="35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5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/>
      <c r="T9" s="6"/>
      <c r="U9" s="6"/>
      <c r="V9" s="6"/>
      <c r="W9" s="1"/>
      <c r="X9" s="35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5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5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0</v>
      </c>
      <c r="T12" s="6"/>
      <c r="U12" s="6"/>
      <c r="V12" s="6"/>
      <c r="W12" s="1"/>
      <c r="X12" s="35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/>
      <c r="T13" s="6"/>
      <c r="U13" s="6"/>
      <c r="V13" s="4"/>
      <c r="W13" s="1"/>
      <c r="X13" s="35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5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5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5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5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5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5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496</v>
      </c>
      <c r="T20" s="4"/>
      <c r="U20" s="4"/>
      <c r="V20" s="4"/>
      <c r="W20" s="1"/>
      <c r="X20" s="35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496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5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0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5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5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496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5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5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5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5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5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5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1:AP2"/>
    <mergeCell ref="A4:S4"/>
    <mergeCell ref="Y4:AP4"/>
    <mergeCell ref="A5:D5"/>
    <mergeCell ref="E5:Q5"/>
    <mergeCell ref="Y5:AA5"/>
    <mergeCell ref="AB5:AN5"/>
    <mergeCell ref="A6:E6"/>
    <mergeCell ref="F6:Q6"/>
    <mergeCell ref="Y6:AA6"/>
    <mergeCell ref="AB6:AN6"/>
    <mergeCell ref="A7:E7"/>
    <mergeCell ref="F7:Q7"/>
    <mergeCell ref="Y7:AA7"/>
    <mergeCell ref="AB7:AN7"/>
    <mergeCell ref="A8:E8"/>
    <mergeCell ref="F8:Q8"/>
    <mergeCell ref="Y8:AA8"/>
    <mergeCell ref="AB8:AN8"/>
    <mergeCell ref="A9:D9"/>
    <mergeCell ref="E9:Q9"/>
    <mergeCell ref="Y9:AC9"/>
    <mergeCell ref="AD9:AN9"/>
    <mergeCell ref="A10:D10"/>
    <mergeCell ref="E10:Q10"/>
    <mergeCell ref="Y10:AC10"/>
    <mergeCell ref="AD10:AN10"/>
    <mergeCell ref="A11:D11"/>
    <mergeCell ref="E11:Q11"/>
    <mergeCell ref="Y11:AC11"/>
    <mergeCell ref="AD11:AN11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8:D18"/>
    <mergeCell ref="E18:Q18"/>
    <mergeCell ref="Y18:AC18"/>
    <mergeCell ref="AD18:AN18"/>
    <mergeCell ref="A19:D19"/>
    <mergeCell ref="E19:Q19"/>
    <mergeCell ref="Y19:AA19"/>
    <mergeCell ref="AB19:AN19"/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Y22:AA22"/>
    <mergeCell ref="AB22:AN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10">
    <tabColor rgb="FFFFFF00"/>
  </sheetPr>
  <dimension ref="A1:BB36"/>
  <sheetViews>
    <sheetView zoomScale="85" zoomScaleNormal="85" workbookViewId="0">
      <selection activeCell="T4" sqref="T4:X4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8.28515625" style="10" bestFit="1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80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496</v>
      </c>
      <c r="T5" s="6"/>
      <c r="U5" s="6"/>
      <c r="V5" s="6"/>
      <c r="W5" s="1"/>
      <c r="X5" s="35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>
        <v>496</v>
      </c>
      <c r="T6" s="6"/>
      <c r="U6" s="6"/>
      <c r="V6" s="6"/>
      <c r="W6" s="1"/>
      <c r="X6" s="35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0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6"/>
      <c r="W7" s="1"/>
      <c r="X7" s="35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5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/>
      <c r="T9" s="6"/>
      <c r="U9" s="6"/>
      <c r="V9" s="6"/>
      <c r="W9" s="1"/>
      <c r="X9" s="35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5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5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0</v>
      </c>
      <c r="T12" s="6"/>
      <c r="U12" s="6"/>
      <c r="V12" s="6"/>
      <c r="W12" s="1"/>
      <c r="X12" s="35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/>
      <c r="T13" s="6"/>
      <c r="U13" s="6"/>
      <c r="V13" s="4"/>
      <c r="W13" s="1"/>
      <c r="X13" s="35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5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5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5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5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5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5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496</v>
      </c>
      <c r="T20" s="4"/>
      <c r="U20" s="4"/>
      <c r="V20" s="4"/>
      <c r="W20" s="1"/>
      <c r="X20" s="35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496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5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0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5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5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496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5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5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5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5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5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5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1:AP2"/>
    <mergeCell ref="A4:S4"/>
    <mergeCell ref="Y4:AP4"/>
    <mergeCell ref="A5:D5"/>
    <mergeCell ref="E5:Q5"/>
    <mergeCell ref="Y5:AA5"/>
    <mergeCell ref="AB5:AN5"/>
    <mergeCell ref="A6:E6"/>
    <mergeCell ref="F6:Q6"/>
    <mergeCell ref="Y6:AA6"/>
    <mergeCell ref="AB6:AN6"/>
    <mergeCell ref="A7:E7"/>
    <mergeCell ref="F7:Q7"/>
    <mergeCell ref="Y7:AA7"/>
    <mergeCell ref="AB7:AN7"/>
    <mergeCell ref="A8:E8"/>
    <mergeCell ref="F8:Q8"/>
    <mergeCell ref="Y8:AA8"/>
    <mergeCell ref="AB8:AN8"/>
    <mergeCell ref="A9:D9"/>
    <mergeCell ref="E9:Q9"/>
    <mergeCell ref="Y9:AC9"/>
    <mergeCell ref="AD9:AN9"/>
    <mergeCell ref="A10:D10"/>
    <mergeCell ref="E10:Q10"/>
    <mergeCell ref="Y10:AC10"/>
    <mergeCell ref="AD10:AN10"/>
    <mergeCell ref="A11:D11"/>
    <mergeCell ref="E11:Q11"/>
    <mergeCell ref="Y11:AC11"/>
    <mergeCell ref="AD11:AN11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8:D18"/>
    <mergeCell ref="E18:Q18"/>
    <mergeCell ref="Y18:AC18"/>
    <mergeCell ref="AD18:AN18"/>
    <mergeCell ref="A19:D19"/>
    <mergeCell ref="E19:Q19"/>
    <mergeCell ref="Y19:AA19"/>
    <mergeCell ref="AB19:AN19"/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Y22:AA22"/>
    <mergeCell ref="AB22:AN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11">
    <tabColor rgb="FFFFFF00"/>
  </sheetPr>
  <dimension ref="A1:BB36"/>
  <sheetViews>
    <sheetView zoomScale="85" zoomScaleNormal="85" workbookViewId="0">
      <selection activeCell="T4" sqref="T4:X4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8.28515625" style="10" bestFit="1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496</v>
      </c>
      <c r="T5" s="6"/>
      <c r="U5" s="6"/>
      <c r="V5" s="6"/>
      <c r="W5" s="1"/>
      <c r="X5" s="35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>
        <v>496</v>
      </c>
      <c r="T6" s="6"/>
      <c r="U6" s="6"/>
      <c r="V6" s="6"/>
      <c r="W6" s="1"/>
      <c r="X6" s="35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0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6"/>
      <c r="W7" s="1"/>
      <c r="X7" s="35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5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/>
      <c r="T9" s="6"/>
      <c r="U9" s="6"/>
      <c r="V9" s="6"/>
      <c r="W9" s="1"/>
      <c r="X9" s="35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5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5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0</v>
      </c>
      <c r="T12" s="6"/>
      <c r="U12" s="6"/>
      <c r="V12" s="6"/>
      <c r="W12" s="1"/>
      <c r="X12" s="35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/>
      <c r="T13" s="6"/>
      <c r="U13" s="6"/>
      <c r="V13" s="4"/>
      <c r="W13" s="1"/>
      <c r="X13" s="35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5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5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5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5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5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5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496</v>
      </c>
      <c r="T20" s="4"/>
      <c r="U20" s="4"/>
      <c r="V20" s="4"/>
      <c r="W20" s="1"/>
      <c r="X20" s="35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496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5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0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5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5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496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5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5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5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5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5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5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1:AP2"/>
    <mergeCell ref="A4:S4"/>
    <mergeCell ref="Y4:AP4"/>
    <mergeCell ref="A5:D5"/>
    <mergeCell ref="E5:Q5"/>
    <mergeCell ref="Y5:AA5"/>
    <mergeCell ref="AB5:AN5"/>
    <mergeCell ref="A6:E6"/>
    <mergeCell ref="F6:Q6"/>
    <mergeCell ref="Y6:AA6"/>
    <mergeCell ref="AB6:AN6"/>
    <mergeCell ref="A7:E7"/>
    <mergeCell ref="F7:Q7"/>
    <mergeCell ref="Y7:AA7"/>
    <mergeCell ref="AB7:AN7"/>
    <mergeCell ref="A8:E8"/>
    <mergeCell ref="F8:Q8"/>
    <mergeCell ref="Y8:AA8"/>
    <mergeCell ref="AB8:AN8"/>
    <mergeCell ref="A9:D9"/>
    <mergeCell ref="E9:Q9"/>
    <mergeCell ref="Y9:AC9"/>
    <mergeCell ref="AD9:AN9"/>
    <mergeCell ref="A10:D10"/>
    <mergeCell ref="E10:Q10"/>
    <mergeCell ref="Y10:AC10"/>
    <mergeCell ref="AD10:AN10"/>
    <mergeCell ref="A11:D11"/>
    <mergeCell ref="E11:Q11"/>
    <mergeCell ref="Y11:AC11"/>
    <mergeCell ref="AD11:AN11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8:D18"/>
    <mergeCell ref="E18:Q18"/>
    <mergeCell ref="Y18:AC18"/>
    <mergeCell ref="AD18:AN18"/>
    <mergeCell ref="A19:D19"/>
    <mergeCell ref="E19:Q19"/>
    <mergeCell ref="Y19:AA19"/>
    <mergeCell ref="AB19:AN19"/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Y22:AA22"/>
    <mergeCell ref="AB22:AN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12">
    <tabColor rgb="FFFFFF00"/>
  </sheetPr>
  <dimension ref="A1:BB36"/>
  <sheetViews>
    <sheetView zoomScale="85" zoomScaleNormal="85" workbookViewId="0">
      <selection activeCell="AP7" sqref="AP7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8.28515625" style="10" bestFit="1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82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96</v>
      </c>
      <c r="T5" s="6"/>
      <c r="U5" s="6"/>
      <c r="V5" s="6"/>
      <c r="W5" s="1"/>
      <c r="X5" s="35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6"/>
      <c r="W6" s="1"/>
      <c r="X6" s="35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50.5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>
        <v>96</v>
      </c>
      <c r="T7" s="6"/>
      <c r="U7" s="6"/>
      <c r="V7" s="6"/>
      <c r="W7" s="1"/>
      <c r="X7" s="35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5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250.5</v>
      </c>
      <c r="T9" s="6"/>
      <c r="U9" s="6"/>
      <c r="V9" s="6"/>
      <c r="W9" s="1"/>
      <c r="X9" s="35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5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5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200</v>
      </c>
      <c r="T12" s="6"/>
      <c r="U12" s="6"/>
      <c r="V12" s="6"/>
      <c r="W12" s="1"/>
      <c r="X12" s="35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>
        <v>200</v>
      </c>
      <c r="T13" s="6"/>
      <c r="U13" s="6"/>
      <c r="V13" s="4"/>
      <c r="W13" s="1"/>
      <c r="X13" s="35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5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5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5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5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5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5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546.5</v>
      </c>
      <c r="T20" s="4"/>
      <c r="U20" s="4"/>
      <c r="V20" s="4"/>
      <c r="W20" s="1"/>
      <c r="X20" s="35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496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5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0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5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5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546.5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5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5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5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5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5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5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1:AP2"/>
    <mergeCell ref="A4:S4"/>
    <mergeCell ref="Y4:AP4"/>
    <mergeCell ref="A5:D5"/>
    <mergeCell ref="E5:Q5"/>
    <mergeCell ref="Y5:AA5"/>
    <mergeCell ref="AB5:AN5"/>
    <mergeCell ref="A6:E6"/>
    <mergeCell ref="F6:Q6"/>
    <mergeCell ref="Y6:AA6"/>
    <mergeCell ref="AB6:AN6"/>
    <mergeCell ref="A7:E7"/>
    <mergeCell ref="F7:Q7"/>
    <mergeCell ref="Y7:AA7"/>
    <mergeCell ref="AB7:AN7"/>
    <mergeCell ref="A8:E8"/>
    <mergeCell ref="F8:Q8"/>
    <mergeCell ref="Y8:AA8"/>
    <mergeCell ref="AB8:AN8"/>
    <mergeCell ref="A9:D9"/>
    <mergeCell ref="E9:Q9"/>
    <mergeCell ref="Y9:AC9"/>
    <mergeCell ref="AD9:AN9"/>
    <mergeCell ref="A10:D10"/>
    <mergeCell ref="E10:Q10"/>
    <mergeCell ref="Y10:AC10"/>
    <mergeCell ref="AD10:AN10"/>
    <mergeCell ref="A11:D11"/>
    <mergeCell ref="E11:Q11"/>
    <mergeCell ref="Y11:AC11"/>
    <mergeCell ref="AD11:AN11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8:D18"/>
    <mergeCell ref="E18:Q18"/>
    <mergeCell ref="Y18:AC18"/>
    <mergeCell ref="AD18:AN18"/>
    <mergeCell ref="A19:D19"/>
    <mergeCell ref="E19:Q19"/>
    <mergeCell ref="Y19:AA19"/>
    <mergeCell ref="AB19:AN19"/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Y22:AA22"/>
    <mergeCell ref="AB22:AN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13">
    <tabColor rgb="FFFFFF00"/>
  </sheetPr>
  <dimension ref="A1:BB36"/>
  <sheetViews>
    <sheetView topLeftCell="A7" zoomScale="85" zoomScaleNormal="85" workbookViewId="0">
      <selection activeCell="AD11" sqref="AD11:AN11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8.28515625" style="10" bestFit="1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83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188</v>
      </c>
      <c r="T5" s="6"/>
      <c r="U5" s="6"/>
      <c r="V5" s="6"/>
      <c r="W5" s="1"/>
      <c r="X5" s="35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6"/>
      <c r="W6" s="1"/>
      <c r="X6" s="35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92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>
        <v>188</v>
      </c>
      <c r="T7" s="6"/>
      <c r="U7" s="6"/>
      <c r="V7" s="6"/>
      <c r="W7" s="1"/>
      <c r="X7" s="35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5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/>
      <c r="T9" s="6"/>
      <c r="U9" s="6"/>
      <c r="V9" s="6"/>
      <c r="W9" s="1"/>
      <c r="X9" s="35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5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5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0</v>
      </c>
      <c r="T12" s="6"/>
      <c r="U12" s="6"/>
      <c r="V12" s="6"/>
      <c r="W12" s="1"/>
      <c r="X12" s="35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/>
      <c r="T13" s="6"/>
      <c r="U13" s="6"/>
      <c r="V13" s="4"/>
      <c r="W13" s="1"/>
      <c r="X13" s="35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5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5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5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5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5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5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188</v>
      </c>
      <c r="T20" s="4"/>
      <c r="U20" s="4"/>
      <c r="V20" s="4"/>
      <c r="W20" s="1"/>
      <c r="X20" s="35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0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5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96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5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5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188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5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5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5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5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5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5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1:AP2"/>
    <mergeCell ref="A4:S4"/>
    <mergeCell ref="Y4:AP4"/>
    <mergeCell ref="A5:D5"/>
    <mergeCell ref="E5:Q5"/>
    <mergeCell ref="Y5:AA5"/>
    <mergeCell ref="AB5:AN5"/>
    <mergeCell ref="A6:E6"/>
    <mergeCell ref="F6:Q6"/>
    <mergeCell ref="Y6:AA6"/>
    <mergeCell ref="AB6:AN6"/>
    <mergeCell ref="A7:E7"/>
    <mergeCell ref="F7:Q7"/>
    <mergeCell ref="Y7:AA7"/>
    <mergeCell ref="AB7:AN7"/>
    <mergeCell ref="A8:E8"/>
    <mergeCell ref="F8:Q8"/>
    <mergeCell ref="Y8:AA8"/>
    <mergeCell ref="AB8:AN8"/>
    <mergeCell ref="A9:D9"/>
    <mergeCell ref="E9:Q9"/>
    <mergeCell ref="Y9:AC9"/>
    <mergeCell ref="AD9:AN9"/>
    <mergeCell ref="A10:D10"/>
    <mergeCell ref="E10:Q10"/>
    <mergeCell ref="Y10:AC10"/>
    <mergeCell ref="AD10:AN10"/>
    <mergeCell ref="A11:D11"/>
    <mergeCell ref="E11:Q11"/>
    <mergeCell ref="Y11:AC11"/>
    <mergeCell ref="AD11:AN11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8:D18"/>
    <mergeCell ref="E18:Q18"/>
    <mergeCell ref="Y18:AC18"/>
    <mergeCell ref="AD18:AN18"/>
    <mergeCell ref="A19:D19"/>
    <mergeCell ref="E19:Q19"/>
    <mergeCell ref="Y19:AA19"/>
    <mergeCell ref="AB19:AN19"/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Y22:AA22"/>
    <mergeCell ref="AB22:AN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ayfa14">
    <tabColor rgb="FFFFFF00"/>
  </sheetPr>
  <dimension ref="A1:BB36"/>
  <sheetViews>
    <sheetView topLeftCell="A13" zoomScale="85" zoomScaleNormal="85" workbookViewId="0">
      <selection activeCell="V26" sqref="V26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8.28515625" style="10" bestFit="1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84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0</v>
      </c>
      <c r="T5" s="6"/>
      <c r="U5" s="6"/>
      <c r="V5" s="6"/>
      <c r="W5" s="1"/>
      <c r="X5" s="35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6"/>
      <c r="W6" s="1"/>
      <c r="X6" s="35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0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6"/>
      <c r="W7" s="1"/>
      <c r="X7" s="35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5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168</v>
      </c>
      <c r="T9" s="6"/>
      <c r="U9" s="6"/>
      <c r="V9" s="6"/>
      <c r="W9" s="1"/>
      <c r="X9" s="35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5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5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100</v>
      </c>
      <c r="T12" s="6"/>
      <c r="U12" s="6"/>
      <c r="V12" s="6"/>
      <c r="W12" s="1"/>
      <c r="X12" s="35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>
        <v>100</v>
      </c>
      <c r="T13" s="6"/>
      <c r="U13" s="6"/>
      <c r="V13" s="4"/>
      <c r="W13" s="1"/>
      <c r="X13" s="35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5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5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5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5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5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5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80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268</v>
      </c>
      <c r="T20" s="4"/>
      <c r="U20" s="4"/>
      <c r="V20" s="4"/>
      <c r="W20" s="1"/>
      <c r="X20" s="35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0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5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188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5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5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268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5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5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5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5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5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5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1:AP2"/>
    <mergeCell ref="A4:S4"/>
    <mergeCell ref="Y4:AP4"/>
    <mergeCell ref="A5:D5"/>
    <mergeCell ref="E5:Q5"/>
    <mergeCell ref="Y5:AA5"/>
    <mergeCell ref="AB5:AN5"/>
    <mergeCell ref="A6:E6"/>
    <mergeCell ref="F6:Q6"/>
    <mergeCell ref="Y6:AA6"/>
    <mergeCell ref="AB6:AN6"/>
    <mergeCell ref="A7:E7"/>
    <mergeCell ref="F7:Q7"/>
    <mergeCell ref="Y7:AA7"/>
    <mergeCell ref="AB7:AN7"/>
    <mergeCell ref="A8:E8"/>
    <mergeCell ref="F8:Q8"/>
    <mergeCell ref="Y8:AA8"/>
    <mergeCell ref="AB8:AN8"/>
    <mergeCell ref="A9:D9"/>
    <mergeCell ref="E9:Q9"/>
    <mergeCell ref="Y9:AC9"/>
    <mergeCell ref="AD9:AN9"/>
    <mergeCell ref="A10:D10"/>
    <mergeCell ref="E10:Q10"/>
    <mergeCell ref="Y10:AC10"/>
    <mergeCell ref="AD10:AN10"/>
    <mergeCell ref="A11:D11"/>
    <mergeCell ref="E11:Q11"/>
    <mergeCell ref="Y11:AC11"/>
    <mergeCell ref="AD11:AN11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8:D18"/>
    <mergeCell ref="E18:Q18"/>
    <mergeCell ref="Y18:AC18"/>
    <mergeCell ref="AD18:AN18"/>
    <mergeCell ref="A19:D19"/>
    <mergeCell ref="E19:Q19"/>
    <mergeCell ref="Y19:AA19"/>
    <mergeCell ref="AB19:AN19"/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Y22:AA22"/>
    <mergeCell ref="AB22:AN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15">
    <tabColor rgb="FFFFFF00"/>
  </sheetPr>
  <dimension ref="A1:BB36"/>
  <sheetViews>
    <sheetView topLeftCell="A13" zoomScale="85" zoomScaleNormal="85" workbookViewId="0">
      <selection activeCell="AP7" sqref="AP7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8.28515625" style="10" bestFit="1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85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0</v>
      </c>
      <c r="T5" s="6"/>
      <c r="U5" s="6"/>
      <c r="V5" s="6"/>
      <c r="W5" s="1"/>
      <c r="X5" s="35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6"/>
      <c r="W6" s="1"/>
      <c r="X6" s="35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30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6"/>
      <c r="W7" s="1"/>
      <c r="X7" s="35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5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30</v>
      </c>
      <c r="T9" s="6"/>
      <c r="U9" s="6"/>
      <c r="V9" s="6"/>
      <c r="W9" s="1"/>
      <c r="X9" s="35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5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5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0</v>
      </c>
      <c r="T12" s="6"/>
      <c r="U12" s="6"/>
      <c r="V12" s="6"/>
      <c r="W12" s="1"/>
      <c r="X12" s="35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/>
      <c r="T13" s="6"/>
      <c r="U13" s="6"/>
      <c r="V13" s="4"/>
      <c r="W13" s="1"/>
      <c r="X13" s="35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5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5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5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5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5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5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30</v>
      </c>
      <c r="T20" s="4"/>
      <c r="U20" s="4"/>
      <c r="V20" s="4"/>
      <c r="W20" s="1"/>
      <c r="X20" s="35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0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5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0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5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5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30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5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5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5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5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5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5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1:AP2"/>
    <mergeCell ref="A4:S4"/>
    <mergeCell ref="Y4:AP4"/>
    <mergeCell ref="A5:D5"/>
    <mergeCell ref="E5:Q5"/>
    <mergeCell ref="Y5:AA5"/>
    <mergeCell ref="AB5:AN5"/>
    <mergeCell ref="A6:E6"/>
    <mergeCell ref="F6:Q6"/>
    <mergeCell ref="Y6:AA6"/>
    <mergeCell ref="AB6:AN6"/>
    <mergeCell ref="A7:E7"/>
    <mergeCell ref="F7:Q7"/>
    <mergeCell ref="Y7:AA7"/>
    <mergeCell ref="AB7:AN7"/>
    <mergeCell ref="A8:E8"/>
    <mergeCell ref="F8:Q8"/>
    <mergeCell ref="Y8:AA8"/>
    <mergeCell ref="AB8:AN8"/>
    <mergeCell ref="A9:D9"/>
    <mergeCell ref="E9:Q9"/>
    <mergeCell ref="Y9:AC9"/>
    <mergeCell ref="AD9:AN9"/>
    <mergeCell ref="A10:D10"/>
    <mergeCell ref="E10:Q10"/>
    <mergeCell ref="Y10:AC10"/>
    <mergeCell ref="AD10:AN10"/>
    <mergeCell ref="A11:D11"/>
    <mergeCell ref="E11:Q11"/>
    <mergeCell ref="Y11:AC11"/>
    <mergeCell ref="AD11:AN11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8:D18"/>
    <mergeCell ref="E18:Q18"/>
    <mergeCell ref="Y18:AC18"/>
    <mergeCell ref="AD18:AN18"/>
    <mergeCell ref="A19:D19"/>
    <mergeCell ref="E19:Q19"/>
    <mergeCell ref="Y19:AA19"/>
    <mergeCell ref="AB19:AN19"/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Y22:AA22"/>
    <mergeCell ref="AB22:AN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835F-72B2-4E72-96D5-656DB58B4B9C}">
  <sheetPr codeName="Sayfa1">
    <tabColor rgb="FF0070C0"/>
  </sheetPr>
  <dimension ref="A1:AZ33"/>
  <sheetViews>
    <sheetView topLeftCell="A7" zoomScaleNormal="100" workbookViewId="0">
      <selection activeCell="AN22" sqref="AN22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7" width="3.7109375" style="10"/>
    <col min="38" max="38" width="9.5703125" style="10" customWidth="1"/>
    <col min="39" max="39" width="3.7109375" style="10"/>
    <col min="40" max="40" width="11.140625" style="10" customWidth="1"/>
    <col min="41" max="163" width="3.7109375" style="10"/>
    <col min="164" max="181" width="3.7109375" style="10" customWidth="1"/>
    <col min="182" max="182" width="6.7109375" style="10" bestFit="1" customWidth="1"/>
    <col min="183" max="190" width="3.7109375" style="10"/>
    <col min="191" max="191" width="19.42578125" style="10" bestFit="1" customWidth="1"/>
    <col min="192" max="192" width="11.85546875" style="10" bestFit="1" customWidth="1"/>
    <col min="193" max="419" width="3.7109375" style="10"/>
    <col min="420" max="437" width="3.7109375" style="10" customWidth="1"/>
    <col min="438" max="438" width="6.7109375" style="10" bestFit="1" customWidth="1"/>
    <col min="439" max="446" width="3.7109375" style="10"/>
    <col min="447" max="447" width="19.42578125" style="10" bestFit="1" customWidth="1"/>
    <col min="448" max="448" width="11.85546875" style="10" bestFit="1" customWidth="1"/>
    <col min="449" max="675" width="3.7109375" style="10"/>
    <col min="676" max="693" width="3.7109375" style="10" customWidth="1"/>
    <col min="694" max="694" width="6.7109375" style="10" bestFit="1" customWidth="1"/>
    <col min="695" max="702" width="3.7109375" style="10"/>
    <col min="703" max="703" width="19.42578125" style="10" bestFit="1" customWidth="1"/>
    <col min="704" max="704" width="11.85546875" style="10" bestFit="1" customWidth="1"/>
    <col min="705" max="931" width="3.7109375" style="10"/>
    <col min="932" max="949" width="3.7109375" style="10" customWidth="1"/>
    <col min="950" max="950" width="6.7109375" style="10" bestFit="1" customWidth="1"/>
    <col min="951" max="958" width="3.7109375" style="10"/>
    <col min="959" max="959" width="19.42578125" style="10" bestFit="1" customWidth="1"/>
    <col min="960" max="960" width="11.85546875" style="10" bestFit="1" customWidth="1"/>
    <col min="961" max="1187" width="3.7109375" style="10"/>
    <col min="1188" max="1205" width="3.7109375" style="10" customWidth="1"/>
    <col min="1206" max="1206" width="6.7109375" style="10" bestFit="1" customWidth="1"/>
    <col min="1207" max="1214" width="3.7109375" style="10"/>
    <col min="1215" max="1215" width="19.42578125" style="10" bestFit="1" customWidth="1"/>
    <col min="1216" max="1216" width="11.85546875" style="10" bestFit="1" customWidth="1"/>
    <col min="1217" max="1443" width="3.7109375" style="10"/>
    <col min="1444" max="1461" width="3.7109375" style="10" customWidth="1"/>
    <col min="1462" max="1462" width="6.7109375" style="10" bestFit="1" customWidth="1"/>
    <col min="1463" max="1470" width="3.7109375" style="10"/>
    <col min="1471" max="1471" width="19.42578125" style="10" bestFit="1" customWidth="1"/>
    <col min="1472" max="1472" width="11.85546875" style="10" bestFit="1" customWidth="1"/>
    <col min="1473" max="1699" width="3.7109375" style="10"/>
    <col min="1700" max="1717" width="3.7109375" style="10" customWidth="1"/>
    <col min="1718" max="1718" width="6.7109375" style="10" bestFit="1" customWidth="1"/>
    <col min="1719" max="1726" width="3.7109375" style="10"/>
    <col min="1727" max="1727" width="19.42578125" style="10" bestFit="1" customWidth="1"/>
    <col min="1728" max="1728" width="11.85546875" style="10" bestFit="1" customWidth="1"/>
    <col min="1729" max="1955" width="3.7109375" style="10"/>
    <col min="1956" max="1973" width="3.7109375" style="10" customWidth="1"/>
    <col min="1974" max="1974" width="6.7109375" style="10" bestFit="1" customWidth="1"/>
    <col min="1975" max="1982" width="3.7109375" style="10"/>
    <col min="1983" max="1983" width="19.42578125" style="10" bestFit="1" customWidth="1"/>
    <col min="1984" max="1984" width="11.85546875" style="10" bestFit="1" customWidth="1"/>
    <col min="1985" max="2211" width="3.7109375" style="10"/>
    <col min="2212" max="2229" width="3.7109375" style="10" customWidth="1"/>
    <col min="2230" max="2230" width="6.7109375" style="10" bestFit="1" customWidth="1"/>
    <col min="2231" max="2238" width="3.7109375" style="10"/>
    <col min="2239" max="2239" width="19.42578125" style="10" bestFit="1" customWidth="1"/>
    <col min="2240" max="2240" width="11.85546875" style="10" bestFit="1" customWidth="1"/>
    <col min="2241" max="2467" width="3.7109375" style="10"/>
    <col min="2468" max="2485" width="3.7109375" style="10" customWidth="1"/>
    <col min="2486" max="2486" width="6.7109375" style="10" bestFit="1" customWidth="1"/>
    <col min="2487" max="2494" width="3.7109375" style="10"/>
    <col min="2495" max="2495" width="19.42578125" style="10" bestFit="1" customWidth="1"/>
    <col min="2496" max="2496" width="11.85546875" style="10" bestFit="1" customWidth="1"/>
    <col min="2497" max="2723" width="3.7109375" style="10"/>
    <col min="2724" max="2741" width="3.7109375" style="10" customWidth="1"/>
    <col min="2742" max="2742" width="6.7109375" style="10" bestFit="1" customWidth="1"/>
    <col min="2743" max="2750" width="3.7109375" style="10"/>
    <col min="2751" max="2751" width="19.42578125" style="10" bestFit="1" customWidth="1"/>
    <col min="2752" max="2752" width="11.85546875" style="10" bestFit="1" customWidth="1"/>
    <col min="2753" max="2979" width="3.7109375" style="10"/>
    <col min="2980" max="2997" width="3.7109375" style="10" customWidth="1"/>
    <col min="2998" max="2998" width="6.7109375" style="10" bestFit="1" customWidth="1"/>
    <col min="2999" max="3006" width="3.7109375" style="10"/>
    <col min="3007" max="3007" width="19.42578125" style="10" bestFit="1" customWidth="1"/>
    <col min="3008" max="3008" width="11.85546875" style="10" bestFit="1" customWidth="1"/>
    <col min="3009" max="3235" width="3.7109375" style="10"/>
    <col min="3236" max="3253" width="3.7109375" style="10" customWidth="1"/>
    <col min="3254" max="3254" width="6.7109375" style="10" bestFit="1" customWidth="1"/>
    <col min="3255" max="3262" width="3.7109375" style="10"/>
    <col min="3263" max="3263" width="19.42578125" style="10" bestFit="1" customWidth="1"/>
    <col min="3264" max="3264" width="11.85546875" style="10" bestFit="1" customWidth="1"/>
    <col min="3265" max="3491" width="3.7109375" style="10"/>
    <col min="3492" max="3509" width="3.7109375" style="10" customWidth="1"/>
    <col min="3510" max="3510" width="6.7109375" style="10" bestFit="1" customWidth="1"/>
    <col min="3511" max="3518" width="3.7109375" style="10"/>
    <col min="3519" max="3519" width="19.42578125" style="10" bestFit="1" customWidth="1"/>
    <col min="3520" max="3520" width="11.85546875" style="10" bestFit="1" customWidth="1"/>
    <col min="3521" max="3747" width="3.7109375" style="10"/>
    <col min="3748" max="3765" width="3.7109375" style="10" customWidth="1"/>
    <col min="3766" max="3766" width="6.7109375" style="10" bestFit="1" customWidth="1"/>
    <col min="3767" max="3774" width="3.7109375" style="10"/>
    <col min="3775" max="3775" width="19.42578125" style="10" bestFit="1" customWidth="1"/>
    <col min="3776" max="3776" width="11.85546875" style="10" bestFit="1" customWidth="1"/>
    <col min="3777" max="4003" width="3.7109375" style="10"/>
    <col min="4004" max="4021" width="3.7109375" style="10" customWidth="1"/>
    <col min="4022" max="4022" width="6.7109375" style="10" bestFit="1" customWidth="1"/>
    <col min="4023" max="4030" width="3.7109375" style="10"/>
    <col min="4031" max="4031" width="19.42578125" style="10" bestFit="1" customWidth="1"/>
    <col min="4032" max="4032" width="11.85546875" style="10" bestFit="1" customWidth="1"/>
    <col min="4033" max="4259" width="3.7109375" style="10"/>
    <col min="4260" max="4277" width="3.7109375" style="10" customWidth="1"/>
    <col min="4278" max="4278" width="6.7109375" style="10" bestFit="1" customWidth="1"/>
    <col min="4279" max="4286" width="3.7109375" style="10"/>
    <col min="4287" max="4287" width="19.42578125" style="10" bestFit="1" customWidth="1"/>
    <col min="4288" max="4288" width="11.85546875" style="10" bestFit="1" customWidth="1"/>
    <col min="4289" max="4515" width="3.7109375" style="10"/>
    <col min="4516" max="4533" width="3.7109375" style="10" customWidth="1"/>
    <col min="4534" max="4534" width="6.7109375" style="10" bestFit="1" customWidth="1"/>
    <col min="4535" max="4542" width="3.7109375" style="10"/>
    <col min="4543" max="4543" width="19.42578125" style="10" bestFit="1" customWidth="1"/>
    <col min="4544" max="4544" width="11.85546875" style="10" bestFit="1" customWidth="1"/>
    <col min="4545" max="4771" width="3.7109375" style="10"/>
    <col min="4772" max="4789" width="3.7109375" style="10" customWidth="1"/>
    <col min="4790" max="4790" width="6.7109375" style="10" bestFit="1" customWidth="1"/>
    <col min="4791" max="4798" width="3.7109375" style="10"/>
    <col min="4799" max="4799" width="19.42578125" style="10" bestFit="1" customWidth="1"/>
    <col min="4800" max="4800" width="11.85546875" style="10" bestFit="1" customWidth="1"/>
    <col min="4801" max="5027" width="3.7109375" style="10"/>
    <col min="5028" max="5045" width="3.7109375" style="10" customWidth="1"/>
    <col min="5046" max="5046" width="6.7109375" style="10" bestFit="1" customWidth="1"/>
    <col min="5047" max="5054" width="3.7109375" style="10"/>
    <col min="5055" max="5055" width="19.42578125" style="10" bestFit="1" customWidth="1"/>
    <col min="5056" max="5056" width="11.85546875" style="10" bestFit="1" customWidth="1"/>
    <col min="5057" max="5283" width="3.7109375" style="10"/>
    <col min="5284" max="5301" width="3.7109375" style="10" customWidth="1"/>
    <col min="5302" max="5302" width="6.7109375" style="10" bestFit="1" customWidth="1"/>
    <col min="5303" max="5310" width="3.7109375" style="10"/>
    <col min="5311" max="5311" width="19.42578125" style="10" bestFit="1" customWidth="1"/>
    <col min="5312" max="5312" width="11.85546875" style="10" bestFit="1" customWidth="1"/>
    <col min="5313" max="5539" width="3.7109375" style="10"/>
    <col min="5540" max="5557" width="3.7109375" style="10" customWidth="1"/>
    <col min="5558" max="5558" width="6.7109375" style="10" bestFit="1" customWidth="1"/>
    <col min="5559" max="5566" width="3.7109375" style="10"/>
    <col min="5567" max="5567" width="19.42578125" style="10" bestFit="1" customWidth="1"/>
    <col min="5568" max="5568" width="11.85546875" style="10" bestFit="1" customWidth="1"/>
    <col min="5569" max="5795" width="3.7109375" style="10"/>
    <col min="5796" max="5813" width="3.7109375" style="10" customWidth="1"/>
    <col min="5814" max="5814" width="6.7109375" style="10" bestFit="1" customWidth="1"/>
    <col min="5815" max="5822" width="3.7109375" style="10"/>
    <col min="5823" max="5823" width="19.42578125" style="10" bestFit="1" customWidth="1"/>
    <col min="5824" max="5824" width="11.85546875" style="10" bestFit="1" customWidth="1"/>
    <col min="5825" max="6051" width="3.7109375" style="10"/>
    <col min="6052" max="6069" width="3.7109375" style="10" customWidth="1"/>
    <col min="6070" max="6070" width="6.7109375" style="10" bestFit="1" customWidth="1"/>
    <col min="6071" max="6078" width="3.7109375" style="10"/>
    <col min="6079" max="6079" width="19.42578125" style="10" bestFit="1" customWidth="1"/>
    <col min="6080" max="6080" width="11.85546875" style="10" bestFit="1" customWidth="1"/>
    <col min="6081" max="6307" width="3.7109375" style="10"/>
    <col min="6308" max="6325" width="3.7109375" style="10" customWidth="1"/>
    <col min="6326" max="6326" width="6.7109375" style="10" bestFit="1" customWidth="1"/>
    <col min="6327" max="6334" width="3.7109375" style="10"/>
    <col min="6335" max="6335" width="19.42578125" style="10" bestFit="1" customWidth="1"/>
    <col min="6336" max="6336" width="11.85546875" style="10" bestFit="1" customWidth="1"/>
    <col min="6337" max="6563" width="3.7109375" style="10"/>
    <col min="6564" max="6581" width="3.7109375" style="10" customWidth="1"/>
    <col min="6582" max="6582" width="6.7109375" style="10" bestFit="1" customWidth="1"/>
    <col min="6583" max="6590" width="3.7109375" style="10"/>
    <col min="6591" max="6591" width="19.42578125" style="10" bestFit="1" customWidth="1"/>
    <col min="6592" max="6592" width="11.85546875" style="10" bestFit="1" customWidth="1"/>
    <col min="6593" max="6819" width="3.7109375" style="10"/>
    <col min="6820" max="6837" width="3.7109375" style="10" customWidth="1"/>
    <col min="6838" max="6838" width="6.7109375" style="10" bestFit="1" customWidth="1"/>
    <col min="6839" max="6846" width="3.7109375" style="10"/>
    <col min="6847" max="6847" width="19.42578125" style="10" bestFit="1" customWidth="1"/>
    <col min="6848" max="6848" width="11.85546875" style="10" bestFit="1" customWidth="1"/>
    <col min="6849" max="7075" width="3.7109375" style="10"/>
    <col min="7076" max="7093" width="3.7109375" style="10" customWidth="1"/>
    <col min="7094" max="7094" width="6.7109375" style="10" bestFit="1" customWidth="1"/>
    <col min="7095" max="7102" width="3.7109375" style="10"/>
    <col min="7103" max="7103" width="19.42578125" style="10" bestFit="1" customWidth="1"/>
    <col min="7104" max="7104" width="11.85546875" style="10" bestFit="1" customWidth="1"/>
    <col min="7105" max="7331" width="3.7109375" style="10"/>
    <col min="7332" max="7349" width="3.7109375" style="10" customWidth="1"/>
    <col min="7350" max="7350" width="6.7109375" style="10" bestFit="1" customWidth="1"/>
    <col min="7351" max="7358" width="3.7109375" style="10"/>
    <col min="7359" max="7359" width="19.42578125" style="10" bestFit="1" customWidth="1"/>
    <col min="7360" max="7360" width="11.85546875" style="10" bestFit="1" customWidth="1"/>
    <col min="7361" max="7587" width="3.7109375" style="10"/>
    <col min="7588" max="7605" width="3.7109375" style="10" customWidth="1"/>
    <col min="7606" max="7606" width="6.7109375" style="10" bestFit="1" customWidth="1"/>
    <col min="7607" max="7614" width="3.7109375" style="10"/>
    <col min="7615" max="7615" width="19.42578125" style="10" bestFit="1" customWidth="1"/>
    <col min="7616" max="7616" width="11.85546875" style="10" bestFit="1" customWidth="1"/>
    <col min="7617" max="7843" width="3.7109375" style="10"/>
    <col min="7844" max="7861" width="3.7109375" style="10" customWidth="1"/>
    <col min="7862" max="7862" width="6.7109375" style="10" bestFit="1" customWidth="1"/>
    <col min="7863" max="7870" width="3.7109375" style="10"/>
    <col min="7871" max="7871" width="19.42578125" style="10" bestFit="1" customWidth="1"/>
    <col min="7872" max="7872" width="11.85546875" style="10" bestFit="1" customWidth="1"/>
    <col min="7873" max="8099" width="3.7109375" style="10"/>
    <col min="8100" max="8117" width="3.7109375" style="10" customWidth="1"/>
    <col min="8118" max="8118" width="6.7109375" style="10" bestFit="1" customWidth="1"/>
    <col min="8119" max="8126" width="3.7109375" style="10"/>
    <col min="8127" max="8127" width="19.42578125" style="10" bestFit="1" customWidth="1"/>
    <col min="8128" max="8128" width="11.85546875" style="10" bestFit="1" customWidth="1"/>
    <col min="8129" max="8355" width="3.7109375" style="10"/>
    <col min="8356" max="8373" width="3.7109375" style="10" customWidth="1"/>
    <col min="8374" max="8374" width="6.7109375" style="10" bestFit="1" customWidth="1"/>
    <col min="8375" max="8382" width="3.7109375" style="10"/>
    <col min="8383" max="8383" width="19.42578125" style="10" bestFit="1" customWidth="1"/>
    <col min="8384" max="8384" width="11.85546875" style="10" bestFit="1" customWidth="1"/>
    <col min="8385" max="8611" width="3.7109375" style="10"/>
    <col min="8612" max="8629" width="3.7109375" style="10" customWidth="1"/>
    <col min="8630" max="8630" width="6.7109375" style="10" bestFit="1" customWidth="1"/>
    <col min="8631" max="8638" width="3.7109375" style="10"/>
    <col min="8639" max="8639" width="19.42578125" style="10" bestFit="1" customWidth="1"/>
    <col min="8640" max="8640" width="11.85546875" style="10" bestFit="1" customWidth="1"/>
    <col min="8641" max="8867" width="3.7109375" style="10"/>
    <col min="8868" max="8885" width="3.7109375" style="10" customWidth="1"/>
    <col min="8886" max="8886" width="6.7109375" style="10" bestFit="1" customWidth="1"/>
    <col min="8887" max="8894" width="3.7109375" style="10"/>
    <col min="8895" max="8895" width="19.42578125" style="10" bestFit="1" customWidth="1"/>
    <col min="8896" max="8896" width="11.85546875" style="10" bestFit="1" customWidth="1"/>
    <col min="8897" max="9123" width="3.7109375" style="10"/>
    <col min="9124" max="9141" width="3.7109375" style="10" customWidth="1"/>
    <col min="9142" max="9142" width="6.7109375" style="10" bestFit="1" customWidth="1"/>
    <col min="9143" max="9150" width="3.7109375" style="10"/>
    <col min="9151" max="9151" width="19.42578125" style="10" bestFit="1" customWidth="1"/>
    <col min="9152" max="9152" width="11.85546875" style="10" bestFit="1" customWidth="1"/>
    <col min="9153" max="9379" width="3.7109375" style="10"/>
    <col min="9380" max="9397" width="3.7109375" style="10" customWidth="1"/>
    <col min="9398" max="9398" width="6.7109375" style="10" bestFit="1" customWidth="1"/>
    <col min="9399" max="9406" width="3.7109375" style="10"/>
    <col min="9407" max="9407" width="19.42578125" style="10" bestFit="1" customWidth="1"/>
    <col min="9408" max="9408" width="11.85546875" style="10" bestFit="1" customWidth="1"/>
    <col min="9409" max="9635" width="3.7109375" style="10"/>
    <col min="9636" max="9653" width="3.7109375" style="10" customWidth="1"/>
    <col min="9654" max="9654" width="6.7109375" style="10" bestFit="1" customWidth="1"/>
    <col min="9655" max="9662" width="3.7109375" style="10"/>
    <col min="9663" max="9663" width="19.42578125" style="10" bestFit="1" customWidth="1"/>
    <col min="9664" max="9664" width="11.85546875" style="10" bestFit="1" customWidth="1"/>
    <col min="9665" max="9891" width="3.7109375" style="10"/>
    <col min="9892" max="9909" width="3.7109375" style="10" customWidth="1"/>
    <col min="9910" max="9910" width="6.7109375" style="10" bestFit="1" customWidth="1"/>
    <col min="9911" max="9918" width="3.7109375" style="10"/>
    <col min="9919" max="9919" width="19.42578125" style="10" bestFit="1" customWidth="1"/>
    <col min="9920" max="9920" width="11.85546875" style="10" bestFit="1" customWidth="1"/>
    <col min="9921" max="10147" width="3.7109375" style="10"/>
    <col min="10148" max="10165" width="3.7109375" style="10" customWidth="1"/>
    <col min="10166" max="10166" width="6.7109375" style="10" bestFit="1" customWidth="1"/>
    <col min="10167" max="10174" width="3.7109375" style="10"/>
    <col min="10175" max="10175" width="19.42578125" style="10" bestFit="1" customWidth="1"/>
    <col min="10176" max="10176" width="11.85546875" style="10" bestFit="1" customWidth="1"/>
    <col min="10177" max="10403" width="3.7109375" style="10"/>
    <col min="10404" max="10421" width="3.7109375" style="10" customWidth="1"/>
    <col min="10422" max="10422" width="6.7109375" style="10" bestFit="1" customWidth="1"/>
    <col min="10423" max="10430" width="3.7109375" style="10"/>
    <col min="10431" max="10431" width="19.42578125" style="10" bestFit="1" customWidth="1"/>
    <col min="10432" max="10432" width="11.85546875" style="10" bestFit="1" customWidth="1"/>
    <col min="10433" max="10659" width="3.7109375" style="10"/>
    <col min="10660" max="10677" width="3.7109375" style="10" customWidth="1"/>
    <col min="10678" max="10678" width="6.7109375" style="10" bestFit="1" customWidth="1"/>
    <col min="10679" max="10686" width="3.7109375" style="10"/>
    <col min="10687" max="10687" width="19.42578125" style="10" bestFit="1" customWidth="1"/>
    <col min="10688" max="10688" width="11.85546875" style="10" bestFit="1" customWidth="1"/>
    <col min="10689" max="10915" width="3.7109375" style="10"/>
    <col min="10916" max="10933" width="3.7109375" style="10" customWidth="1"/>
    <col min="10934" max="10934" width="6.7109375" style="10" bestFit="1" customWidth="1"/>
    <col min="10935" max="10942" width="3.7109375" style="10"/>
    <col min="10943" max="10943" width="19.42578125" style="10" bestFit="1" customWidth="1"/>
    <col min="10944" max="10944" width="11.85546875" style="10" bestFit="1" customWidth="1"/>
    <col min="10945" max="11171" width="3.7109375" style="10"/>
    <col min="11172" max="11189" width="3.7109375" style="10" customWidth="1"/>
    <col min="11190" max="11190" width="6.7109375" style="10" bestFit="1" customWidth="1"/>
    <col min="11191" max="11198" width="3.7109375" style="10"/>
    <col min="11199" max="11199" width="19.42578125" style="10" bestFit="1" customWidth="1"/>
    <col min="11200" max="11200" width="11.85546875" style="10" bestFit="1" customWidth="1"/>
    <col min="11201" max="11427" width="3.7109375" style="10"/>
    <col min="11428" max="11445" width="3.7109375" style="10" customWidth="1"/>
    <col min="11446" max="11446" width="6.7109375" style="10" bestFit="1" customWidth="1"/>
    <col min="11447" max="11454" width="3.7109375" style="10"/>
    <col min="11455" max="11455" width="19.42578125" style="10" bestFit="1" customWidth="1"/>
    <col min="11456" max="11456" width="11.85546875" style="10" bestFit="1" customWidth="1"/>
    <col min="11457" max="11683" width="3.7109375" style="10"/>
    <col min="11684" max="11701" width="3.7109375" style="10" customWidth="1"/>
    <col min="11702" max="11702" width="6.7109375" style="10" bestFit="1" customWidth="1"/>
    <col min="11703" max="11710" width="3.7109375" style="10"/>
    <col min="11711" max="11711" width="19.42578125" style="10" bestFit="1" customWidth="1"/>
    <col min="11712" max="11712" width="11.85546875" style="10" bestFit="1" customWidth="1"/>
    <col min="11713" max="11939" width="3.7109375" style="10"/>
    <col min="11940" max="11957" width="3.7109375" style="10" customWidth="1"/>
    <col min="11958" max="11958" width="6.7109375" style="10" bestFit="1" customWidth="1"/>
    <col min="11959" max="11966" width="3.7109375" style="10"/>
    <col min="11967" max="11967" width="19.42578125" style="10" bestFit="1" customWidth="1"/>
    <col min="11968" max="11968" width="11.85546875" style="10" bestFit="1" customWidth="1"/>
    <col min="11969" max="12195" width="3.7109375" style="10"/>
    <col min="12196" max="12213" width="3.7109375" style="10" customWidth="1"/>
    <col min="12214" max="12214" width="6.7109375" style="10" bestFit="1" customWidth="1"/>
    <col min="12215" max="12222" width="3.7109375" style="10"/>
    <col min="12223" max="12223" width="19.42578125" style="10" bestFit="1" customWidth="1"/>
    <col min="12224" max="12224" width="11.85546875" style="10" bestFit="1" customWidth="1"/>
    <col min="12225" max="12451" width="3.7109375" style="10"/>
    <col min="12452" max="12469" width="3.7109375" style="10" customWidth="1"/>
    <col min="12470" max="12470" width="6.7109375" style="10" bestFit="1" customWidth="1"/>
    <col min="12471" max="12478" width="3.7109375" style="10"/>
    <col min="12479" max="12479" width="19.42578125" style="10" bestFit="1" customWidth="1"/>
    <col min="12480" max="12480" width="11.85546875" style="10" bestFit="1" customWidth="1"/>
    <col min="12481" max="12707" width="3.7109375" style="10"/>
    <col min="12708" max="12725" width="3.7109375" style="10" customWidth="1"/>
    <col min="12726" max="12726" width="6.7109375" style="10" bestFit="1" customWidth="1"/>
    <col min="12727" max="12734" width="3.7109375" style="10"/>
    <col min="12735" max="12735" width="19.42578125" style="10" bestFit="1" customWidth="1"/>
    <col min="12736" max="12736" width="11.85546875" style="10" bestFit="1" customWidth="1"/>
    <col min="12737" max="12963" width="3.7109375" style="10"/>
    <col min="12964" max="12981" width="3.7109375" style="10" customWidth="1"/>
    <col min="12982" max="12982" width="6.7109375" style="10" bestFit="1" customWidth="1"/>
    <col min="12983" max="12990" width="3.7109375" style="10"/>
    <col min="12991" max="12991" width="19.42578125" style="10" bestFit="1" customWidth="1"/>
    <col min="12992" max="12992" width="11.85546875" style="10" bestFit="1" customWidth="1"/>
    <col min="12993" max="13219" width="3.7109375" style="10"/>
    <col min="13220" max="13237" width="3.7109375" style="10" customWidth="1"/>
    <col min="13238" max="13238" width="6.7109375" style="10" bestFit="1" customWidth="1"/>
    <col min="13239" max="13246" width="3.7109375" style="10"/>
    <col min="13247" max="13247" width="19.42578125" style="10" bestFit="1" customWidth="1"/>
    <col min="13248" max="13248" width="11.85546875" style="10" bestFit="1" customWidth="1"/>
    <col min="13249" max="13475" width="3.7109375" style="10"/>
    <col min="13476" max="13493" width="3.7109375" style="10" customWidth="1"/>
    <col min="13494" max="13494" width="6.7109375" style="10" bestFit="1" customWidth="1"/>
    <col min="13495" max="13502" width="3.7109375" style="10"/>
    <col min="13503" max="13503" width="19.42578125" style="10" bestFit="1" customWidth="1"/>
    <col min="13504" max="13504" width="11.85546875" style="10" bestFit="1" customWidth="1"/>
    <col min="13505" max="13731" width="3.7109375" style="10"/>
    <col min="13732" max="13749" width="3.7109375" style="10" customWidth="1"/>
    <col min="13750" max="13750" width="6.7109375" style="10" bestFit="1" customWidth="1"/>
    <col min="13751" max="13758" width="3.7109375" style="10"/>
    <col min="13759" max="13759" width="19.42578125" style="10" bestFit="1" customWidth="1"/>
    <col min="13760" max="13760" width="11.85546875" style="10" bestFit="1" customWidth="1"/>
    <col min="13761" max="13987" width="3.7109375" style="10"/>
    <col min="13988" max="14005" width="3.7109375" style="10" customWidth="1"/>
    <col min="14006" max="14006" width="6.7109375" style="10" bestFit="1" customWidth="1"/>
    <col min="14007" max="14014" width="3.7109375" style="10"/>
    <col min="14015" max="14015" width="19.42578125" style="10" bestFit="1" customWidth="1"/>
    <col min="14016" max="14016" width="11.85546875" style="10" bestFit="1" customWidth="1"/>
    <col min="14017" max="14243" width="3.7109375" style="10"/>
    <col min="14244" max="14261" width="3.7109375" style="10" customWidth="1"/>
    <col min="14262" max="14262" width="6.7109375" style="10" bestFit="1" customWidth="1"/>
    <col min="14263" max="14270" width="3.7109375" style="10"/>
    <col min="14271" max="14271" width="19.42578125" style="10" bestFit="1" customWidth="1"/>
    <col min="14272" max="14272" width="11.85546875" style="10" bestFit="1" customWidth="1"/>
    <col min="14273" max="14499" width="3.7109375" style="10"/>
    <col min="14500" max="14517" width="3.7109375" style="10" customWidth="1"/>
    <col min="14518" max="14518" width="6.7109375" style="10" bestFit="1" customWidth="1"/>
    <col min="14519" max="14526" width="3.7109375" style="10"/>
    <col min="14527" max="14527" width="19.42578125" style="10" bestFit="1" customWidth="1"/>
    <col min="14528" max="14528" width="11.85546875" style="10" bestFit="1" customWidth="1"/>
    <col min="14529" max="14755" width="3.7109375" style="10"/>
    <col min="14756" max="14773" width="3.7109375" style="10" customWidth="1"/>
    <col min="14774" max="14774" width="6.7109375" style="10" bestFit="1" customWidth="1"/>
    <col min="14775" max="14782" width="3.7109375" style="10"/>
    <col min="14783" max="14783" width="19.42578125" style="10" bestFit="1" customWidth="1"/>
    <col min="14784" max="14784" width="11.85546875" style="10" bestFit="1" customWidth="1"/>
    <col min="14785" max="15011" width="3.7109375" style="10"/>
    <col min="15012" max="15029" width="3.7109375" style="10" customWidth="1"/>
    <col min="15030" max="15030" width="6.7109375" style="10" bestFit="1" customWidth="1"/>
    <col min="15031" max="15038" width="3.7109375" style="10"/>
    <col min="15039" max="15039" width="19.42578125" style="10" bestFit="1" customWidth="1"/>
    <col min="15040" max="15040" width="11.85546875" style="10" bestFit="1" customWidth="1"/>
    <col min="15041" max="15267" width="3.7109375" style="10"/>
    <col min="15268" max="15285" width="3.7109375" style="10" customWidth="1"/>
    <col min="15286" max="15286" width="6.7109375" style="10" bestFit="1" customWidth="1"/>
    <col min="15287" max="15294" width="3.7109375" style="10"/>
    <col min="15295" max="15295" width="19.42578125" style="10" bestFit="1" customWidth="1"/>
    <col min="15296" max="15296" width="11.85546875" style="10" bestFit="1" customWidth="1"/>
    <col min="15297" max="15523" width="3.7109375" style="10"/>
    <col min="15524" max="15541" width="3.7109375" style="10" customWidth="1"/>
    <col min="15542" max="15542" width="6.7109375" style="10" bestFit="1" customWidth="1"/>
    <col min="15543" max="15550" width="3.7109375" style="10"/>
    <col min="15551" max="15551" width="19.42578125" style="10" bestFit="1" customWidth="1"/>
    <col min="15552" max="15552" width="11.85546875" style="10" bestFit="1" customWidth="1"/>
    <col min="15553" max="15779" width="3.7109375" style="10"/>
    <col min="15780" max="15797" width="3.7109375" style="10" customWidth="1"/>
    <col min="15798" max="15798" width="6.7109375" style="10" bestFit="1" customWidth="1"/>
    <col min="15799" max="15806" width="3.7109375" style="10"/>
    <col min="15807" max="15807" width="19.42578125" style="10" bestFit="1" customWidth="1"/>
    <col min="15808" max="15808" width="11.85546875" style="10" bestFit="1" customWidth="1"/>
    <col min="15809" max="16035" width="3.7109375" style="10"/>
    <col min="16036" max="16053" width="3.7109375" style="10" customWidth="1"/>
    <col min="16054" max="16054" width="6.7109375" style="10" bestFit="1" customWidth="1"/>
    <col min="16055" max="16062" width="3.7109375" style="10"/>
    <col min="16063" max="16063" width="19.42578125" style="10" bestFit="1" customWidth="1"/>
    <col min="16064" max="16064" width="11.85546875" style="10" bestFit="1" customWidth="1"/>
    <col min="16065" max="16384" width="3.7109375" style="10"/>
  </cols>
  <sheetData>
    <row r="1" spans="1:52" ht="41.25" customHeight="1" x14ac:dyDescent="0.2">
      <c r="A1" s="44" t="s">
        <v>91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52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52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1" t="s">
        <v>72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41"/>
      <c r="W4" s="45" t="s">
        <v>33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7"/>
      <c r="AO4" s="6"/>
      <c r="AP4" s="6"/>
      <c r="AQ4" s="12"/>
      <c r="AR4" s="12"/>
      <c r="AS4" s="12"/>
      <c r="AT4" s="12"/>
      <c r="AU4" s="12"/>
      <c r="AV4" s="12"/>
      <c r="AW4" s="12"/>
      <c r="AX4" s="12"/>
      <c r="AY4" s="12"/>
      <c r="AZ4" s="12"/>
    </row>
    <row r="5" spans="1:52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42">
        <v>24405.19</v>
      </c>
      <c r="T5" s="6"/>
      <c r="U5" s="6"/>
      <c r="V5" s="41"/>
      <c r="W5" s="48" t="s">
        <v>34</v>
      </c>
      <c r="X5" s="49"/>
      <c r="Y5" s="50"/>
      <c r="Z5" s="51" t="s">
        <v>35</v>
      </c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3"/>
      <c r="AM5" s="23" t="s">
        <v>3</v>
      </c>
      <c r="AN5" s="25">
        <v>0</v>
      </c>
      <c r="AO5" s="6"/>
      <c r="AP5" s="6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41"/>
      <c r="W6" s="48" t="s">
        <v>36</v>
      </c>
      <c r="X6" s="49"/>
      <c r="Y6" s="50"/>
      <c r="Z6" s="51" t="s">
        <v>37</v>
      </c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3"/>
      <c r="AM6" s="23" t="s">
        <v>3</v>
      </c>
      <c r="AN6" s="25">
        <v>5470.75</v>
      </c>
      <c r="AO6" s="6"/>
      <c r="AP6" s="6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41"/>
      <c r="W7" s="48" t="s">
        <v>38</v>
      </c>
      <c r="X7" s="49"/>
      <c r="Y7" s="50"/>
      <c r="Z7" s="51" t="s">
        <v>39</v>
      </c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3"/>
      <c r="AM7" s="23" t="s">
        <v>3</v>
      </c>
      <c r="AN7" s="25">
        <v>0</v>
      </c>
      <c r="AO7" s="6"/>
      <c r="AP7" s="6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41"/>
      <c r="W8" s="48" t="s">
        <v>40</v>
      </c>
      <c r="X8" s="49"/>
      <c r="Y8" s="50"/>
      <c r="Z8" s="51" t="s">
        <v>41</v>
      </c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3"/>
      <c r="AM8" s="23" t="s">
        <v>3</v>
      </c>
      <c r="AN8" s="25">
        <f>AN9+AN10+AN11+AN12+AN13+AN14+AN15+AN16+AN17+AN18</f>
        <v>9000</v>
      </c>
      <c r="AO8" s="6"/>
      <c r="AP8" s="6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1251.77</v>
      </c>
      <c r="T9" s="6"/>
      <c r="U9" s="6"/>
      <c r="V9" s="41"/>
      <c r="W9" s="48" t="s">
        <v>42</v>
      </c>
      <c r="X9" s="49"/>
      <c r="Y9" s="49"/>
      <c r="Z9" s="49"/>
      <c r="AA9" s="50"/>
      <c r="AB9" s="51" t="s">
        <v>43</v>
      </c>
      <c r="AC9" s="52"/>
      <c r="AD9" s="52"/>
      <c r="AE9" s="52"/>
      <c r="AF9" s="52"/>
      <c r="AG9" s="52"/>
      <c r="AH9" s="52"/>
      <c r="AI9" s="52"/>
      <c r="AJ9" s="52"/>
      <c r="AK9" s="52"/>
      <c r="AL9" s="53"/>
      <c r="AM9" s="23" t="s">
        <v>3</v>
      </c>
      <c r="AN9" s="25">
        <v>0</v>
      </c>
      <c r="AO9" s="6"/>
      <c r="AP9" s="6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41"/>
      <c r="W10" s="48" t="s">
        <v>44</v>
      </c>
      <c r="X10" s="49"/>
      <c r="Y10" s="49"/>
      <c r="Z10" s="49"/>
      <c r="AA10" s="50"/>
      <c r="AB10" s="51" t="s">
        <v>45</v>
      </c>
      <c r="AC10" s="52"/>
      <c r="AD10" s="52"/>
      <c r="AE10" s="52"/>
      <c r="AF10" s="52"/>
      <c r="AG10" s="52"/>
      <c r="AH10" s="52"/>
      <c r="AI10" s="52"/>
      <c r="AJ10" s="52"/>
      <c r="AK10" s="52"/>
      <c r="AL10" s="53"/>
      <c r="AM10" s="23" t="s">
        <v>3</v>
      </c>
      <c r="AN10" s="25">
        <v>0</v>
      </c>
      <c r="AO10" s="6"/>
      <c r="AP10" s="6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41"/>
      <c r="W11" s="48" t="s">
        <v>46</v>
      </c>
      <c r="X11" s="49"/>
      <c r="Y11" s="49"/>
      <c r="Z11" s="49"/>
      <c r="AA11" s="50"/>
      <c r="AB11" s="51" t="s">
        <v>47</v>
      </c>
      <c r="AC11" s="52"/>
      <c r="AD11" s="52"/>
      <c r="AE11" s="52"/>
      <c r="AF11" s="52"/>
      <c r="AG11" s="52"/>
      <c r="AH11" s="52"/>
      <c r="AI11" s="52"/>
      <c r="AJ11" s="52"/>
      <c r="AK11" s="52"/>
      <c r="AL11" s="53"/>
      <c r="AM11" s="23" t="s">
        <v>3</v>
      </c>
      <c r="AN11" s="25">
        <v>0</v>
      </c>
      <c r="AO11" s="6"/>
      <c r="AP11" s="6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45573.71</v>
      </c>
      <c r="T12" s="6"/>
      <c r="U12" s="6"/>
      <c r="V12" s="41"/>
      <c r="W12" s="48" t="s">
        <v>48</v>
      </c>
      <c r="X12" s="49"/>
      <c r="Y12" s="49"/>
      <c r="Z12" s="49"/>
      <c r="AA12" s="50"/>
      <c r="AB12" s="51" t="s">
        <v>49</v>
      </c>
      <c r="AC12" s="52"/>
      <c r="AD12" s="52"/>
      <c r="AE12" s="52"/>
      <c r="AF12" s="52"/>
      <c r="AG12" s="52"/>
      <c r="AH12" s="52"/>
      <c r="AI12" s="52"/>
      <c r="AJ12" s="52"/>
      <c r="AK12" s="52"/>
      <c r="AL12" s="53"/>
      <c r="AM12" s="23" t="s">
        <v>3</v>
      </c>
      <c r="AN12" s="25">
        <v>9000</v>
      </c>
      <c r="AO12" s="6"/>
      <c r="AP12" s="6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>
        <v>45573.71</v>
      </c>
      <c r="T13" s="6"/>
      <c r="U13" s="6"/>
      <c r="V13" s="41"/>
      <c r="W13" s="48" t="s">
        <v>50</v>
      </c>
      <c r="X13" s="49"/>
      <c r="Y13" s="49"/>
      <c r="Z13" s="49"/>
      <c r="AA13" s="50"/>
      <c r="AB13" s="51" t="s">
        <v>51</v>
      </c>
      <c r="AC13" s="52"/>
      <c r="AD13" s="52"/>
      <c r="AE13" s="52"/>
      <c r="AF13" s="52"/>
      <c r="AG13" s="52"/>
      <c r="AH13" s="52"/>
      <c r="AI13" s="52"/>
      <c r="AJ13" s="52"/>
      <c r="AK13" s="52"/>
      <c r="AL13" s="53"/>
      <c r="AM13" s="23" t="s">
        <v>3</v>
      </c>
      <c r="AN13" s="25">
        <v>0</v>
      </c>
      <c r="AO13" s="6"/>
      <c r="AP13" s="6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1"/>
      <c r="W14" s="48" t="s">
        <v>52</v>
      </c>
      <c r="X14" s="49"/>
      <c r="Y14" s="49"/>
      <c r="Z14" s="49"/>
      <c r="AA14" s="50"/>
      <c r="AB14" s="51" t="s">
        <v>53</v>
      </c>
      <c r="AC14" s="52"/>
      <c r="AD14" s="52"/>
      <c r="AE14" s="52"/>
      <c r="AF14" s="52"/>
      <c r="AG14" s="52"/>
      <c r="AH14" s="52"/>
      <c r="AI14" s="52"/>
      <c r="AJ14" s="52"/>
      <c r="AK14" s="52"/>
      <c r="AL14" s="53"/>
      <c r="AM14" s="23" t="s">
        <v>3</v>
      </c>
      <c r="AN14" s="25">
        <v>0</v>
      </c>
      <c r="AO14" s="6"/>
      <c r="AP14" s="6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41"/>
      <c r="W15" s="48" t="s">
        <v>54</v>
      </c>
      <c r="X15" s="49"/>
      <c r="Y15" s="49"/>
      <c r="Z15" s="49"/>
      <c r="AA15" s="50"/>
      <c r="AB15" s="51" t="s">
        <v>55</v>
      </c>
      <c r="AC15" s="52"/>
      <c r="AD15" s="52"/>
      <c r="AE15" s="52"/>
      <c r="AF15" s="52"/>
      <c r="AG15" s="52"/>
      <c r="AH15" s="52"/>
      <c r="AI15" s="52"/>
      <c r="AJ15" s="52"/>
      <c r="AK15" s="52"/>
      <c r="AL15" s="53"/>
      <c r="AM15" s="23" t="s">
        <v>3</v>
      </c>
      <c r="AN15" s="25">
        <v>0</v>
      </c>
      <c r="AO15" s="6"/>
      <c r="AP15" s="6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41"/>
      <c r="W16" s="48" t="s">
        <v>56</v>
      </c>
      <c r="X16" s="49"/>
      <c r="Y16" s="49"/>
      <c r="Z16" s="49"/>
      <c r="AA16" s="50"/>
      <c r="AB16" s="51" t="s">
        <v>57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3"/>
      <c r="AM16" s="23" t="s">
        <v>3</v>
      </c>
      <c r="AN16" s="25">
        <v>0</v>
      </c>
      <c r="AO16" s="6"/>
      <c r="AP16" s="6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41"/>
      <c r="W17" s="48" t="s">
        <v>58</v>
      </c>
      <c r="X17" s="49"/>
      <c r="Y17" s="49"/>
      <c r="Z17" s="49"/>
      <c r="AA17" s="50"/>
      <c r="AB17" s="51" t="s">
        <v>59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3"/>
      <c r="AM17" s="23" t="s">
        <v>3</v>
      </c>
      <c r="AN17" s="25">
        <v>0</v>
      </c>
      <c r="AO17" s="6"/>
      <c r="AP17" s="6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41"/>
      <c r="W18" s="48" t="s">
        <v>60</v>
      </c>
      <c r="X18" s="49"/>
      <c r="Y18" s="49"/>
      <c r="Z18" s="49"/>
      <c r="AA18" s="50"/>
      <c r="AB18" s="51" t="s">
        <v>61</v>
      </c>
      <c r="AC18" s="52"/>
      <c r="AD18" s="52"/>
      <c r="AE18" s="52"/>
      <c r="AF18" s="52"/>
      <c r="AG18" s="52"/>
      <c r="AH18" s="52"/>
      <c r="AI18" s="52"/>
      <c r="AJ18" s="52"/>
      <c r="AK18" s="52"/>
      <c r="AL18" s="53"/>
      <c r="AM18" s="23" t="s">
        <v>3</v>
      </c>
      <c r="AN18" s="25">
        <v>0</v>
      </c>
      <c r="AO18" s="6"/>
      <c r="AP18" s="6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41"/>
      <c r="W19" s="48" t="s">
        <v>62</v>
      </c>
      <c r="X19" s="49"/>
      <c r="Y19" s="50"/>
      <c r="Z19" s="51" t="s">
        <v>63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3"/>
      <c r="AM19" s="23" t="s">
        <v>3</v>
      </c>
      <c r="AN19" s="25">
        <v>0</v>
      </c>
      <c r="AO19" s="6"/>
      <c r="AP19" s="6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71230.67</v>
      </c>
      <c r="T20" s="4"/>
      <c r="U20" s="4"/>
      <c r="V20" s="41"/>
      <c r="W20" s="48" t="s">
        <v>64</v>
      </c>
      <c r="X20" s="49"/>
      <c r="Y20" s="50"/>
      <c r="Z20" s="51" t="s">
        <v>65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3"/>
      <c r="AM20" s="23" t="s">
        <v>3</v>
      </c>
      <c r="AN20" s="25">
        <v>0</v>
      </c>
      <c r="AO20" s="6"/>
      <c r="AP20" s="6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41"/>
      <c r="W21" s="48" t="s">
        <v>66</v>
      </c>
      <c r="X21" s="49"/>
      <c r="Y21" s="50"/>
      <c r="Z21" s="51" t="s">
        <v>67</v>
      </c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3"/>
      <c r="AM21" s="23" t="s">
        <v>3</v>
      </c>
      <c r="AN21" s="25">
        <v>56759.92</v>
      </c>
      <c r="AO21" s="6"/>
      <c r="AP21" s="6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41"/>
      <c r="W22" s="48" t="s">
        <v>68</v>
      </c>
      <c r="X22" s="49"/>
      <c r="Y22" s="50"/>
      <c r="Z22" s="51" t="s">
        <v>69</v>
      </c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3"/>
      <c r="AM22" s="23" t="s">
        <v>3</v>
      </c>
      <c r="AN22" s="25">
        <v>0</v>
      </c>
      <c r="AO22" s="6"/>
      <c r="AP22" s="6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41"/>
      <c r="W23" s="2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8"/>
      <c r="AL23" s="22" t="s">
        <v>70</v>
      </c>
      <c r="AM23" s="23" t="s">
        <v>3</v>
      </c>
      <c r="AN23" s="24">
        <f>AN5+AN6+AN7+AN8+AN19+AN20+AN21+AN22</f>
        <v>71230.67</v>
      </c>
      <c r="AO23" s="4"/>
      <c r="AP23" s="4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41"/>
      <c r="W24" s="4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41"/>
      <c r="AM24" s="8"/>
      <c r="AN24" s="6"/>
      <c r="AO24" s="6"/>
      <c r="AP24" s="6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 t="s">
        <v>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41"/>
      <c r="W25" s="4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41"/>
      <c r="AM25" s="8"/>
      <c r="AN25" s="6"/>
      <c r="AO25" s="6"/>
      <c r="AP25" s="6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41"/>
      <c r="W26" s="4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41"/>
      <c r="AM26" s="8"/>
      <c r="AN26" s="6"/>
      <c r="AO26" s="6"/>
      <c r="AP26" s="6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3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20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54" t="s">
        <v>73</v>
      </c>
      <c r="AJ28" s="54"/>
      <c r="AK28" s="54"/>
      <c r="AL28" s="54"/>
      <c r="AM28" s="54"/>
      <c r="AN28" s="54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20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54" t="s">
        <v>90</v>
      </c>
      <c r="AJ29" s="54"/>
      <c r="AK29" s="54"/>
      <c r="AL29" s="54"/>
      <c r="AM29" s="54"/>
      <c r="AN29" s="54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3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6.149999999999999" customHeight="1" x14ac:dyDescent="0.2">
      <c r="K31" s="17"/>
    </row>
    <row r="32" spans="1:52" ht="14.25" customHeight="1" x14ac:dyDescent="0.2">
      <c r="A32" s="55" t="s">
        <v>71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</row>
    <row r="33" spans="1:21" ht="6" customHeight="1" x14ac:dyDescent="0.2">
      <c r="A33" s="20"/>
      <c r="B33" s="19"/>
      <c r="C33" s="19"/>
      <c r="D33" s="19"/>
      <c r="E33" s="19"/>
      <c r="F33" s="19"/>
      <c r="G33" s="19"/>
      <c r="H33" s="19"/>
      <c r="I33" s="19"/>
      <c r="J33" s="19"/>
      <c r="L33" s="19"/>
      <c r="M33" s="19"/>
      <c r="N33" s="19"/>
      <c r="O33" s="19"/>
      <c r="P33" s="19"/>
      <c r="Q33" s="19"/>
      <c r="R33" s="21"/>
      <c r="S33" s="19"/>
      <c r="T33" s="19"/>
      <c r="U33" s="19"/>
    </row>
  </sheetData>
  <mergeCells count="75">
    <mergeCell ref="AI28:AN28"/>
    <mergeCell ref="AI29:AN29"/>
    <mergeCell ref="A32:AQ32"/>
    <mergeCell ref="A20:Q23"/>
    <mergeCell ref="R20:R23"/>
    <mergeCell ref="S20:S23"/>
    <mergeCell ref="W20:Y20"/>
    <mergeCell ref="Z20:AL20"/>
    <mergeCell ref="W21:Y21"/>
    <mergeCell ref="Z21:AL21"/>
    <mergeCell ref="W22:Y22"/>
    <mergeCell ref="Z22:AL22"/>
    <mergeCell ref="A18:D18"/>
    <mergeCell ref="E18:Q18"/>
    <mergeCell ref="W18:AA18"/>
    <mergeCell ref="AB18:AL18"/>
    <mergeCell ref="A19:D19"/>
    <mergeCell ref="E19:Q19"/>
    <mergeCell ref="W19:Y19"/>
    <mergeCell ref="Z19:AL19"/>
    <mergeCell ref="A16:D16"/>
    <mergeCell ref="E16:Q16"/>
    <mergeCell ref="W16:AA16"/>
    <mergeCell ref="AB16:AL16"/>
    <mergeCell ref="A17:D17"/>
    <mergeCell ref="E17:Q17"/>
    <mergeCell ref="W17:AA17"/>
    <mergeCell ref="AB17:AL17"/>
    <mergeCell ref="A14:E14"/>
    <mergeCell ref="F14:Q14"/>
    <mergeCell ref="W14:AA14"/>
    <mergeCell ref="AB14:AL14"/>
    <mergeCell ref="A15:D15"/>
    <mergeCell ref="E15:Q15"/>
    <mergeCell ref="W15:AA15"/>
    <mergeCell ref="AB15:AL15"/>
    <mergeCell ref="A12:D12"/>
    <mergeCell ref="E12:Q12"/>
    <mergeCell ref="W12:AA12"/>
    <mergeCell ref="AB12:AL12"/>
    <mergeCell ref="A13:E13"/>
    <mergeCell ref="F13:Q13"/>
    <mergeCell ref="W13:AA13"/>
    <mergeCell ref="AB13:AL13"/>
    <mergeCell ref="A10:D10"/>
    <mergeCell ref="E10:Q10"/>
    <mergeCell ref="W10:AA10"/>
    <mergeCell ref="AB10:AL10"/>
    <mergeCell ref="A11:D11"/>
    <mergeCell ref="E11:Q11"/>
    <mergeCell ref="W11:AA11"/>
    <mergeCell ref="AB11:AL11"/>
    <mergeCell ref="A8:E8"/>
    <mergeCell ref="F8:Q8"/>
    <mergeCell ref="W8:Y8"/>
    <mergeCell ref="Z8:AL8"/>
    <mergeCell ref="A9:D9"/>
    <mergeCell ref="E9:Q9"/>
    <mergeCell ref="W9:AA9"/>
    <mergeCell ref="AB9:AL9"/>
    <mergeCell ref="A6:E6"/>
    <mergeCell ref="F6:Q6"/>
    <mergeCell ref="W6:Y6"/>
    <mergeCell ref="Z6:AL6"/>
    <mergeCell ref="A7:E7"/>
    <mergeCell ref="F7:Q7"/>
    <mergeCell ref="W7:Y7"/>
    <mergeCell ref="Z7:AL7"/>
    <mergeCell ref="A1:AN2"/>
    <mergeCell ref="A4:S4"/>
    <mergeCell ref="W4:AN4"/>
    <mergeCell ref="A5:D5"/>
    <mergeCell ref="E5:Q5"/>
    <mergeCell ref="W5:Y5"/>
    <mergeCell ref="Z5:AL5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colBreaks count="1" manualBreakCount="1">
    <brk id="4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680D-97AC-4F53-B8D3-8B2C5C6EB473}">
  <sheetPr codeName="Sayfa2">
    <tabColor rgb="FF0070C0"/>
  </sheetPr>
  <dimension ref="A1:AZ33"/>
  <sheetViews>
    <sheetView zoomScale="85" zoomScaleNormal="85" workbookViewId="0">
      <selection activeCell="S30" sqref="S30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7" width="3.7109375" style="10"/>
    <col min="38" max="38" width="9.5703125" style="10" customWidth="1"/>
    <col min="39" max="39" width="3.7109375" style="10"/>
    <col min="40" max="40" width="11.140625" style="10" customWidth="1"/>
    <col min="41" max="163" width="3.7109375" style="10"/>
    <col min="164" max="181" width="3.7109375" style="10" customWidth="1"/>
    <col min="182" max="182" width="6.7109375" style="10" bestFit="1" customWidth="1"/>
    <col min="183" max="190" width="3.7109375" style="10"/>
    <col min="191" max="191" width="19.42578125" style="10" bestFit="1" customWidth="1"/>
    <col min="192" max="192" width="11.85546875" style="10" bestFit="1" customWidth="1"/>
    <col min="193" max="419" width="3.7109375" style="10"/>
    <col min="420" max="437" width="3.7109375" style="10" customWidth="1"/>
    <col min="438" max="438" width="6.7109375" style="10" bestFit="1" customWidth="1"/>
    <col min="439" max="446" width="3.7109375" style="10"/>
    <col min="447" max="447" width="19.42578125" style="10" bestFit="1" customWidth="1"/>
    <col min="448" max="448" width="11.85546875" style="10" bestFit="1" customWidth="1"/>
    <col min="449" max="675" width="3.7109375" style="10"/>
    <col min="676" max="693" width="3.7109375" style="10" customWidth="1"/>
    <col min="694" max="694" width="6.7109375" style="10" bestFit="1" customWidth="1"/>
    <col min="695" max="702" width="3.7109375" style="10"/>
    <col min="703" max="703" width="19.42578125" style="10" bestFit="1" customWidth="1"/>
    <col min="704" max="704" width="11.85546875" style="10" bestFit="1" customWidth="1"/>
    <col min="705" max="931" width="3.7109375" style="10"/>
    <col min="932" max="949" width="3.7109375" style="10" customWidth="1"/>
    <col min="950" max="950" width="6.7109375" style="10" bestFit="1" customWidth="1"/>
    <col min="951" max="958" width="3.7109375" style="10"/>
    <col min="959" max="959" width="19.42578125" style="10" bestFit="1" customWidth="1"/>
    <col min="960" max="960" width="11.85546875" style="10" bestFit="1" customWidth="1"/>
    <col min="961" max="1187" width="3.7109375" style="10"/>
    <col min="1188" max="1205" width="3.7109375" style="10" customWidth="1"/>
    <col min="1206" max="1206" width="6.7109375" style="10" bestFit="1" customWidth="1"/>
    <col min="1207" max="1214" width="3.7109375" style="10"/>
    <col min="1215" max="1215" width="19.42578125" style="10" bestFit="1" customWidth="1"/>
    <col min="1216" max="1216" width="11.85546875" style="10" bestFit="1" customWidth="1"/>
    <col min="1217" max="1443" width="3.7109375" style="10"/>
    <col min="1444" max="1461" width="3.7109375" style="10" customWidth="1"/>
    <col min="1462" max="1462" width="6.7109375" style="10" bestFit="1" customWidth="1"/>
    <col min="1463" max="1470" width="3.7109375" style="10"/>
    <col min="1471" max="1471" width="19.42578125" style="10" bestFit="1" customWidth="1"/>
    <col min="1472" max="1472" width="11.85546875" style="10" bestFit="1" customWidth="1"/>
    <col min="1473" max="1699" width="3.7109375" style="10"/>
    <col min="1700" max="1717" width="3.7109375" style="10" customWidth="1"/>
    <col min="1718" max="1718" width="6.7109375" style="10" bestFit="1" customWidth="1"/>
    <col min="1719" max="1726" width="3.7109375" style="10"/>
    <col min="1727" max="1727" width="19.42578125" style="10" bestFit="1" customWidth="1"/>
    <col min="1728" max="1728" width="11.85546875" style="10" bestFit="1" customWidth="1"/>
    <col min="1729" max="1955" width="3.7109375" style="10"/>
    <col min="1956" max="1973" width="3.7109375" style="10" customWidth="1"/>
    <col min="1974" max="1974" width="6.7109375" style="10" bestFit="1" customWidth="1"/>
    <col min="1975" max="1982" width="3.7109375" style="10"/>
    <col min="1983" max="1983" width="19.42578125" style="10" bestFit="1" customWidth="1"/>
    <col min="1984" max="1984" width="11.85546875" style="10" bestFit="1" customWidth="1"/>
    <col min="1985" max="2211" width="3.7109375" style="10"/>
    <col min="2212" max="2229" width="3.7109375" style="10" customWidth="1"/>
    <col min="2230" max="2230" width="6.7109375" style="10" bestFit="1" customWidth="1"/>
    <col min="2231" max="2238" width="3.7109375" style="10"/>
    <col min="2239" max="2239" width="19.42578125" style="10" bestFit="1" customWidth="1"/>
    <col min="2240" max="2240" width="11.85546875" style="10" bestFit="1" customWidth="1"/>
    <col min="2241" max="2467" width="3.7109375" style="10"/>
    <col min="2468" max="2485" width="3.7109375" style="10" customWidth="1"/>
    <col min="2486" max="2486" width="6.7109375" style="10" bestFit="1" customWidth="1"/>
    <col min="2487" max="2494" width="3.7109375" style="10"/>
    <col min="2495" max="2495" width="19.42578125" style="10" bestFit="1" customWidth="1"/>
    <col min="2496" max="2496" width="11.85546875" style="10" bestFit="1" customWidth="1"/>
    <col min="2497" max="2723" width="3.7109375" style="10"/>
    <col min="2724" max="2741" width="3.7109375" style="10" customWidth="1"/>
    <col min="2742" max="2742" width="6.7109375" style="10" bestFit="1" customWidth="1"/>
    <col min="2743" max="2750" width="3.7109375" style="10"/>
    <col min="2751" max="2751" width="19.42578125" style="10" bestFit="1" customWidth="1"/>
    <col min="2752" max="2752" width="11.85546875" style="10" bestFit="1" customWidth="1"/>
    <col min="2753" max="2979" width="3.7109375" style="10"/>
    <col min="2980" max="2997" width="3.7109375" style="10" customWidth="1"/>
    <col min="2998" max="2998" width="6.7109375" style="10" bestFit="1" customWidth="1"/>
    <col min="2999" max="3006" width="3.7109375" style="10"/>
    <col min="3007" max="3007" width="19.42578125" style="10" bestFit="1" customWidth="1"/>
    <col min="3008" max="3008" width="11.85546875" style="10" bestFit="1" customWidth="1"/>
    <col min="3009" max="3235" width="3.7109375" style="10"/>
    <col min="3236" max="3253" width="3.7109375" style="10" customWidth="1"/>
    <col min="3254" max="3254" width="6.7109375" style="10" bestFit="1" customWidth="1"/>
    <col min="3255" max="3262" width="3.7109375" style="10"/>
    <col min="3263" max="3263" width="19.42578125" style="10" bestFit="1" customWidth="1"/>
    <col min="3264" max="3264" width="11.85546875" style="10" bestFit="1" customWidth="1"/>
    <col min="3265" max="3491" width="3.7109375" style="10"/>
    <col min="3492" max="3509" width="3.7109375" style="10" customWidth="1"/>
    <col min="3510" max="3510" width="6.7109375" style="10" bestFit="1" customWidth="1"/>
    <col min="3511" max="3518" width="3.7109375" style="10"/>
    <col min="3519" max="3519" width="19.42578125" style="10" bestFit="1" customWidth="1"/>
    <col min="3520" max="3520" width="11.85546875" style="10" bestFit="1" customWidth="1"/>
    <col min="3521" max="3747" width="3.7109375" style="10"/>
    <col min="3748" max="3765" width="3.7109375" style="10" customWidth="1"/>
    <col min="3766" max="3766" width="6.7109375" style="10" bestFit="1" customWidth="1"/>
    <col min="3767" max="3774" width="3.7109375" style="10"/>
    <col min="3775" max="3775" width="19.42578125" style="10" bestFit="1" customWidth="1"/>
    <col min="3776" max="3776" width="11.85546875" style="10" bestFit="1" customWidth="1"/>
    <col min="3777" max="4003" width="3.7109375" style="10"/>
    <col min="4004" max="4021" width="3.7109375" style="10" customWidth="1"/>
    <col min="4022" max="4022" width="6.7109375" style="10" bestFit="1" customWidth="1"/>
    <col min="4023" max="4030" width="3.7109375" style="10"/>
    <col min="4031" max="4031" width="19.42578125" style="10" bestFit="1" customWidth="1"/>
    <col min="4032" max="4032" width="11.85546875" style="10" bestFit="1" customWidth="1"/>
    <col min="4033" max="4259" width="3.7109375" style="10"/>
    <col min="4260" max="4277" width="3.7109375" style="10" customWidth="1"/>
    <col min="4278" max="4278" width="6.7109375" style="10" bestFit="1" customWidth="1"/>
    <col min="4279" max="4286" width="3.7109375" style="10"/>
    <col min="4287" max="4287" width="19.42578125" style="10" bestFit="1" customWidth="1"/>
    <col min="4288" max="4288" width="11.85546875" style="10" bestFit="1" customWidth="1"/>
    <col min="4289" max="4515" width="3.7109375" style="10"/>
    <col min="4516" max="4533" width="3.7109375" style="10" customWidth="1"/>
    <col min="4534" max="4534" width="6.7109375" style="10" bestFit="1" customWidth="1"/>
    <col min="4535" max="4542" width="3.7109375" style="10"/>
    <col min="4543" max="4543" width="19.42578125" style="10" bestFit="1" customWidth="1"/>
    <col min="4544" max="4544" width="11.85546875" style="10" bestFit="1" customWidth="1"/>
    <col min="4545" max="4771" width="3.7109375" style="10"/>
    <col min="4772" max="4789" width="3.7109375" style="10" customWidth="1"/>
    <col min="4790" max="4790" width="6.7109375" style="10" bestFit="1" customWidth="1"/>
    <col min="4791" max="4798" width="3.7109375" style="10"/>
    <col min="4799" max="4799" width="19.42578125" style="10" bestFit="1" customWidth="1"/>
    <col min="4800" max="4800" width="11.85546875" style="10" bestFit="1" customWidth="1"/>
    <col min="4801" max="5027" width="3.7109375" style="10"/>
    <col min="5028" max="5045" width="3.7109375" style="10" customWidth="1"/>
    <col min="5046" max="5046" width="6.7109375" style="10" bestFit="1" customWidth="1"/>
    <col min="5047" max="5054" width="3.7109375" style="10"/>
    <col min="5055" max="5055" width="19.42578125" style="10" bestFit="1" customWidth="1"/>
    <col min="5056" max="5056" width="11.85546875" style="10" bestFit="1" customWidth="1"/>
    <col min="5057" max="5283" width="3.7109375" style="10"/>
    <col min="5284" max="5301" width="3.7109375" style="10" customWidth="1"/>
    <col min="5302" max="5302" width="6.7109375" style="10" bestFit="1" customWidth="1"/>
    <col min="5303" max="5310" width="3.7109375" style="10"/>
    <col min="5311" max="5311" width="19.42578125" style="10" bestFit="1" customWidth="1"/>
    <col min="5312" max="5312" width="11.85546875" style="10" bestFit="1" customWidth="1"/>
    <col min="5313" max="5539" width="3.7109375" style="10"/>
    <col min="5540" max="5557" width="3.7109375" style="10" customWidth="1"/>
    <col min="5558" max="5558" width="6.7109375" style="10" bestFit="1" customWidth="1"/>
    <col min="5559" max="5566" width="3.7109375" style="10"/>
    <col min="5567" max="5567" width="19.42578125" style="10" bestFit="1" customWidth="1"/>
    <col min="5568" max="5568" width="11.85546875" style="10" bestFit="1" customWidth="1"/>
    <col min="5569" max="5795" width="3.7109375" style="10"/>
    <col min="5796" max="5813" width="3.7109375" style="10" customWidth="1"/>
    <col min="5814" max="5814" width="6.7109375" style="10" bestFit="1" customWidth="1"/>
    <col min="5815" max="5822" width="3.7109375" style="10"/>
    <col min="5823" max="5823" width="19.42578125" style="10" bestFit="1" customWidth="1"/>
    <col min="5824" max="5824" width="11.85546875" style="10" bestFit="1" customWidth="1"/>
    <col min="5825" max="6051" width="3.7109375" style="10"/>
    <col min="6052" max="6069" width="3.7109375" style="10" customWidth="1"/>
    <col min="6070" max="6070" width="6.7109375" style="10" bestFit="1" customWidth="1"/>
    <col min="6071" max="6078" width="3.7109375" style="10"/>
    <col min="6079" max="6079" width="19.42578125" style="10" bestFit="1" customWidth="1"/>
    <col min="6080" max="6080" width="11.85546875" style="10" bestFit="1" customWidth="1"/>
    <col min="6081" max="6307" width="3.7109375" style="10"/>
    <col min="6308" max="6325" width="3.7109375" style="10" customWidth="1"/>
    <col min="6326" max="6326" width="6.7109375" style="10" bestFit="1" customWidth="1"/>
    <col min="6327" max="6334" width="3.7109375" style="10"/>
    <col min="6335" max="6335" width="19.42578125" style="10" bestFit="1" customWidth="1"/>
    <col min="6336" max="6336" width="11.85546875" style="10" bestFit="1" customWidth="1"/>
    <col min="6337" max="6563" width="3.7109375" style="10"/>
    <col min="6564" max="6581" width="3.7109375" style="10" customWidth="1"/>
    <col min="6582" max="6582" width="6.7109375" style="10" bestFit="1" customWidth="1"/>
    <col min="6583" max="6590" width="3.7109375" style="10"/>
    <col min="6591" max="6591" width="19.42578125" style="10" bestFit="1" customWidth="1"/>
    <col min="6592" max="6592" width="11.85546875" style="10" bestFit="1" customWidth="1"/>
    <col min="6593" max="6819" width="3.7109375" style="10"/>
    <col min="6820" max="6837" width="3.7109375" style="10" customWidth="1"/>
    <col min="6838" max="6838" width="6.7109375" style="10" bestFit="1" customWidth="1"/>
    <col min="6839" max="6846" width="3.7109375" style="10"/>
    <col min="6847" max="6847" width="19.42578125" style="10" bestFit="1" customWidth="1"/>
    <col min="6848" max="6848" width="11.85546875" style="10" bestFit="1" customWidth="1"/>
    <col min="6849" max="7075" width="3.7109375" style="10"/>
    <col min="7076" max="7093" width="3.7109375" style="10" customWidth="1"/>
    <col min="7094" max="7094" width="6.7109375" style="10" bestFit="1" customWidth="1"/>
    <col min="7095" max="7102" width="3.7109375" style="10"/>
    <col min="7103" max="7103" width="19.42578125" style="10" bestFit="1" customWidth="1"/>
    <col min="7104" max="7104" width="11.85546875" style="10" bestFit="1" customWidth="1"/>
    <col min="7105" max="7331" width="3.7109375" style="10"/>
    <col min="7332" max="7349" width="3.7109375" style="10" customWidth="1"/>
    <col min="7350" max="7350" width="6.7109375" style="10" bestFit="1" customWidth="1"/>
    <col min="7351" max="7358" width="3.7109375" style="10"/>
    <col min="7359" max="7359" width="19.42578125" style="10" bestFit="1" customWidth="1"/>
    <col min="7360" max="7360" width="11.85546875" style="10" bestFit="1" customWidth="1"/>
    <col min="7361" max="7587" width="3.7109375" style="10"/>
    <col min="7588" max="7605" width="3.7109375" style="10" customWidth="1"/>
    <col min="7606" max="7606" width="6.7109375" style="10" bestFit="1" customWidth="1"/>
    <col min="7607" max="7614" width="3.7109375" style="10"/>
    <col min="7615" max="7615" width="19.42578125" style="10" bestFit="1" customWidth="1"/>
    <col min="7616" max="7616" width="11.85546875" style="10" bestFit="1" customWidth="1"/>
    <col min="7617" max="7843" width="3.7109375" style="10"/>
    <col min="7844" max="7861" width="3.7109375" style="10" customWidth="1"/>
    <col min="7862" max="7862" width="6.7109375" style="10" bestFit="1" customWidth="1"/>
    <col min="7863" max="7870" width="3.7109375" style="10"/>
    <col min="7871" max="7871" width="19.42578125" style="10" bestFit="1" customWidth="1"/>
    <col min="7872" max="7872" width="11.85546875" style="10" bestFit="1" customWidth="1"/>
    <col min="7873" max="8099" width="3.7109375" style="10"/>
    <col min="8100" max="8117" width="3.7109375" style="10" customWidth="1"/>
    <col min="8118" max="8118" width="6.7109375" style="10" bestFit="1" customWidth="1"/>
    <col min="8119" max="8126" width="3.7109375" style="10"/>
    <col min="8127" max="8127" width="19.42578125" style="10" bestFit="1" customWidth="1"/>
    <col min="8128" max="8128" width="11.85546875" style="10" bestFit="1" customWidth="1"/>
    <col min="8129" max="8355" width="3.7109375" style="10"/>
    <col min="8356" max="8373" width="3.7109375" style="10" customWidth="1"/>
    <col min="8374" max="8374" width="6.7109375" style="10" bestFit="1" customWidth="1"/>
    <col min="8375" max="8382" width="3.7109375" style="10"/>
    <col min="8383" max="8383" width="19.42578125" style="10" bestFit="1" customWidth="1"/>
    <col min="8384" max="8384" width="11.85546875" style="10" bestFit="1" customWidth="1"/>
    <col min="8385" max="8611" width="3.7109375" style="10"/>
    <col min="8612" max="8629" width="3.7109375" style="10" customWidth="1"/>
    <col min="8630" max="8630" width="6.7109375" style="10" bestFit="1" customWidth="1"/>
    <col min="8631" max="8638" width="3.7109375" style="10"/>
    <col min="8639" max="8639" width="19.42578125" style="10" bestFit="1" customWidth="1"/>
    <col min="8640" max="8640" width="11.85546875" style="10" bestFit="1" customWidth="1"/>
    <col min="8641" max="8867" width="3.7109375" style="10"/>
    <col min="8868" max="8885" width="3.7109375" style="10" customWidth="1"/>
    <col min="8886" max="8886" width="6.7109375" style="10" bestFit="1" customWidth="1"/>
    <col min="8887" max="8894" width="3.7109375" style="10"/>
    <col min="8895" max="8895" width="19.42578125" style="10" bestFit="1" customWidth="1"/>
    <col min="8896" max="8896" width="11.85546875" style="10" bestFit="1" customWidth="1"/>
    <col min="8897" max="9123" width="3.7109375" style="10"/>
    <col min="9124" max="9141" width="3.7109375" style="10" customWidth="1"/>
    <col min="9142" max="9142" width="6.7109375" style="10" bestFit="1" customWidth="1"/>
    <col min="9143" max="9150" width="3.7109375" style="10"/>
    <col min="9151" max="9151" width="19.42578125" style="10" bestFit="1" customWidth="1"/>
    <col min="9152" max="9152" width="11.85546875" style="10" bestFit="1" customWidth="1"/>
    <col min="9153" max="9379" width="3.7109375" style="10"/>
    <col min="9380" max="9397" width="3.7109375" style="10" customWidth="1"/>
    <col min="9398" max="9398" width="6.7109375" style="10" bestFit="1" customWidth="1"/>
    <col min="9399" max="9406" width="3.7109375" style="10"/>
    <col min="9407" max="9407" width="19.42578125" style="10" bestFit="1" customWidth="1"/>
    <col min="9408" max="9408" width="11.85546875" style="10" bestFit="1" customWidth="1"/>
    <col min="9409" max="9635" width="3.7109375" style="10"/>
    <col min="9636" max="9653" width="3.7109375" style="10" customWidth="1"/>
    <col min="9654" max="9654" width="6.7109375" style="10" bestFit="1" customWidth="1"/>
    <col min="9655" max="9662" width="3.7109375" style="10"/>
    <col min="9663" max="9663" width="19.42578125" style="10" bestFit="1" customWidth="1"/>
    <col min="9664" max="9664" width="11.85546875" style="10" bestFit="1" customWidth="1"/>
    <col min="9665" max="9891" width="3.7109375" style="10"/>
    <col min="9892" max="9909" width="3.7109375" style="10" customWidth="1"/>
    <col min="9910" max="9910" width="6.7109375" style="10" bestFit="1" customWidth="1"/>
    <col min="9911" max="9918" width="3.7109375" style="10"/>
    <col min="9919" max="9919" width="19.42578125" style="10" bestFit="1" customWidth="1"/>
    <col min="9920" max="9920" width="11.85546875" style="10" bestFit="1" customWidth="1"/>
    <col min="9921" max="10147" width="3.7109375" style="10"/>
    <col min="10148" max="10165" width="3.7109375" style="10" customWidth="1"/>
    <col min="10166" max="10166" width="6.7109375" style="10" bestFit="1" customWidth="1"/>
    <col min="10167" max="10174" width="3.7109375" style="10"/>
    <col min="10175" max="10175" width="19.42578125" style="10" bestFit="1" customWidth="1"/>
    <col min="10176" max="10176" width="11.85546875" style="10" bestFit="1" customWidth="1"/>
    <col min="10177" max="10403" width="3.7109375" style="10"/>
    <col min="10404" max="10421" width="3.7109375" style="10" customWidth="1"/>
    <col min="10422" max="10422" width="6.7109375" style="10" bestFit="1" customWidth="1"/>
    <col min="10423" max="10430" width="3.7109375" style="10"/>
    <col min="10431" max="10431" width="19.42578125" style="10" bestFit="1" customWidth="1"/>
    <col min="10432" max="10432" width="11.85546875" style="10" bestFit="1" customWidth="1"/>
    <col min="10433" max="10659" width="3.7109375" style="10"/>
    <col min="10660" max="10677" width="3.7109375" style="10" customWidth="1"/>
    <col min="10678" max="10678" width="6.7109375" style="10" bestFit="1" customWidth="1"/>
    <col min="10679" max="10686" width="3.7109375" style="10"/>
    <col min="10687" max="10687" width="19.42578125" style="10" bestFit="1" customWidth="1"/>
    <col min="10688" max="10688" width="11.85546875" style="10" bestFit="1" customWidth="1"/>
    <col min="10689" max="10915" width="3.7109375" style="10"/>
    <col min="10916" max="10933" width="3.7109375" style="10" customWidth="1"/>
    <col min="10934" max="10934" width="6.7109375" style="10" bestFit="1" customWidth="1"/>
    <col min="10935" max="10942" width="3.7109375" style="10"/>
    <col min="10943" max="10943" width="19.42578125" style="10" bestFit="1" customWidth="1"/>
    <col min="10944" max="10944" width="11.85546875" style="10" bestFit="1" customWidth="1"/>
    <col min="10945" max="11171" width="3.7109375" style="10"/>
    <col min="11172" max="11189" width="3.7109375" style="10" customWidth="1"/>
    <col min="11190" max="11190" width="6.7109375" style="10" bestFit="1" customWidth="1"/>
    <col min="11191" max="11198" width="3.7109375" style="10"/>
    <col min="11199" max="11199" width="19.42578125" style="10" bestFit="1" customWidth="1"/>
    <col min="11200" max="11200" width="11.85546875" style="10" bestFit="1" customWidth="1"/>
    <col min="11201" max="11427" width="3.7109375" style="10"/>
    <col min="11428" max="11445" width="3.7109375" style="10" customWidth="1"/>
    <col min="11446" max="11446" width="6.7109375" style="10" bestFit="1" customWidth="1"/>
    <col min="11447" max="11454" width="3.7109375" style="10"/>
    <col min="11455" max="11455" width="19.42578125" style="10" bestFit="1" customWidth="1"/>
    <col min="11456" max="11456" width="11.85546875" style="10" bestFit="1" customWidth="1"/>
    <col min="11457" max="11683" width="3.7109375" style="10"/>
    <col min="11684" max="11701" width="3.7109375" style="10" customWidth="1"/>
    <col min="11702" max="11702" width="6.7109375" style="10" bestFit="1" customWidth="1"/>
    <col min="11703" max="11710" width="3.7109375" style="10"/>
    <col min="11711" max="11711" width="19.42578125" style="10" bestFit="1" customWidth="1"/>
    <col min="11712" max="11712" width="11.85546875" style="10" bestFit="1" customWidth="1"/>
    <col min="11713" max="11939" width="3.7109375" style="10"/>
    <col min="11940" max="11957" width="3.7109375" style="10" customWidth="1"/>
    <col min="11958" max="11958" width="6.7109375" style="10" bestFit="1" customWidth="1"/>
    <col min="11959" max="11966" width="3.7109375" style="10"/>
    <col min="11967" max="11967" width="19.42578125" style="10" bestFit="1" customWidth="1"/>
    <col min="11968" max="11968" width="11.85546875" style="10" bestFit="1" customWidth="1"/>
    <col min="11969" max="12195" width="3.7109375" style="10"/>
    <col min="12196" max="12213" width="3.7109375" style="10" customWidth="1"/>
    <col min="12214" max="12214" width="6.7109375" style="10" bestFit="1" customWidth="1"/>
    <col min="12215" max="12222" width="3.7109375" style="10"/>
    <col min="12223" max="12223" width="19.42578125" style="10" bestFit="1" customWidth="1"/>
    <col min="12224" max="12224" width="11.85546875" style="10" bestFit="1" customWidth="1"/>
    <col min="12225" max="12451" width="3.7109375" style="10"/>
    <col min="12452" max="12469" width="3.7109375" style="10" customWidth="1"/>
    <col min="12470" max="12470" width="6.7109375" style="10" bestFit="1" customWidth="1"/>
    <col min="12471" max="12478" width="3.7109375" style="10"/>
    <col min="12479" max="12479" width="19.42578125" style="10" bestFit="1" customWidth="1"/>
    <col min="12480" max="12480" width="11.85546875" style="10" bestFit="1" customWidth="1"/>
    <col min="12481" max="12707" width="3.7109375" style="10"/>
    <col min="12708" max="12725" width="3.7109375" style="10" customWidth="1"/>
    <col min="12726" max="12726" width="6.7109375" style="10" bestFit="1" customWidth="1"/>
    <col min="12727" max="12734" width="3.7109375" style="10"/>
    <col min="12735" max="12735" width="19.42578125" style="10" bestFit="1" customWidth="1"/>
    <col min="12736" max="12736" width="11.85546875" style="10" bestFit="1" customWidth="1"/>
    <col min="12737" max="12963" width="3.7109375" style="10"/>
    <col min="12964" max="12981" width="3.7109375" style="10" customWidth="1"/>
    <col min="12982" max="12982" width="6.7109375" style="10" bestFit="1" customWidth="1"/>
    <col min="12983" max="12990" width="3.7109375" style="10"/>
    <col min="12991" max="12991" width="19.42578125" style="10" bestFit="1" customWidth="1"/>
    <col min="12992" max="12992" width="11.85546875" style="10" bestFit="1" customWidth="1"/>
    <col min="12993" max="13219" width="3.7109375" style="10"/>
    <col min="13220" max="13237" width="3.7109375" style="10" customWidth="1"/>
    <col min="13238" max="13238" width="6.7109375" style="10" bestFit="1" customWidth="1"/>
    <col min="13239" max="13246" width="3.7109375" style="10"/>
    <col min="13247" max="13247" width="19.42578125" style="10" bestFit="1" customWidth="1"/>
    <col min="13248" max="13248" width="11.85546875" style="10" bestFit="1" customWidth="1"/>
    <col min="13249" max="13475" width="3.7109375" style="10"/>
    <col min="13476" max="13493" width="3.7109375" style="10" customWidth="1"/>
    <col min="13494" max="13494" width="6.7109375" style="10" bestFit="1" customWidth="1"/>
    <col min="13495" max="13502" width="3.7109375" style="10"/>
    <col min="13503" max="13503" width="19.42578125" style="10" bestFit="1" customWidth="1"/>
    <col min="13504" max="13504" width="11.85546875" style="10" bestFit="1" customWidth="1"/>
    <col min="13505" max="13731" width="3.7109375" style="10"/>
    <col min="13732" max="13749" width="3.7109375" style="10" customWidth="1"/>
    <col min="13750" max="13750" width="6.7109375" style="10" bestFit="1" customWidth="1"/>
    <col min="13751" max="13758" width="3.7109375" style="10"/>
    <col min="13759" max="13759" width="19.42578125" style="10" bestFit="1" customWidth="1"/>
    <col min="13760" max="13760" width="11.85546875" style="10" bestFit="1" customWidth="1"/>
    <col min="13761" max="13987" width="3.7109375" style="10"/>
    <col min="13988" max="14005" width="3.7109375" style="10" customWidth="1"/>
    <col min="14006" max="14006" width="6.7109375" style="10" bestFit="1" customWidth="1"/>
    <col min="14007" max="14014" width="3.7109375" style="10"/>
    <col min="14015" max="14015" width="19.42578125" style="10" bestFit="1" customWidth="1"/>
    <col min="14016" max="14016" width="11.85546875" style="10" bestFit="1" customWidth="1"/>
    <col min="14017" max="14243" width="3.7109375" style="10"/>
    <col min="14244" max="14261" width="3.7109375" style="10" customWidth="1"/>
    <col min="14262" max="14262" width="6.7109375" style="10" bestFit="1" customWidth="1"/>
    <col min="14263" max="14270" width="3.7109375" style="10"/>
    <col min="14271" max="14271" width="19.42578125" style="10" bestFit="1" customWidth="1"/>
    <col min="14272" max="14272" width="11.85546875" style="10" bestFit="1" customWidth="1"/>
    <col min="14273" max="14499" width="3.7109375" style="10"/>
    <col min="14500" max="14517" width="3.7109375" style="10" customWidth="1"/>
    <col min="14518" max="14518" width="6.7109375" style="10" bestFit="1" customWidth="1"/>
    <col min="14519" max="14526" width="3.7109375" style="10"/>
    <col min="14527" max="14527" width="19.42578125" style="10" bestFit="1" customWidth="1"/>
    <col min="14528" max="14528" width="11.85546875" style="10" bestFit="1" customWidth="1"/>
    <col min="14529" max="14755" width="3.7109375" style="10"/>
    <col min="14756" max="14773" width="3.7109375" style="10" customWidth="1"/>
    <col min="14774" max="14774" width="6.7109375" style="10" bestFit="1" customWidth="1"/>
    <col min="14775" max="14782" width="3.7109375" style="10"/>
    <col min="14783" max="14783" width="19.42578125" style="10" bestFit="1" customWidth="1"/>
    <col min="14784" max="14784" width="11.85546875" style="10" bestFit="1" customWidth="1"/>
    <col min="14785" max="15011" width="3.7109375" style="10"/>
    <col min="15012" max="15029" width="3.7109375" style="10" customWidth="1"/>
    <col min="15030" max="15030" width="6.7109375" style="10" bestFit="1" customWidth="1"/>
    <col min="15031" max="15038" width="3.7109375" style="10"/>
    <col min="15039" max="15039" width="19.42578125" style="10" bestFit="1" customWidth="1"/>
    <col min="15040" max="15040" width="11.85546875" style="10" bestFit="1" customWidth="1"/>
    <col min="15041" max="15267" width="3.7109375" style="10"/>
    <col min="15268" max="15285" width="3.7109375" style="10" customWidth="1"/>
    <col min="15286" max="15286" width="6.7109375" style="10" bestFit="1" customWidth="1"/>
    <col min="15287" max="15294" width="3.7109375" style="10"/>
    <col min="15295" max="15295" width="19.42578125" style="10" bestFit="1" customWidth="1"/>
    <col min="15296" max="15296" width="11.85546875" style="10" bestFit="1" customWidth="1"/>
    <col min="15297" max="15523" width="3.7109375" style="10"/>
    <col min="15524" max="15541" width="3.7109375" style="10" customWidth="1"/>
    <col min="15542" max="15542" width="6.7109375" style="10" bestFit="1" customWidth="1"/>
    <col min="15543" max="15550" width="3.7109375" style="10"/>
    <col min="15551" max="15551" width="19.42578125" style="10" bestFit="1" customWidth="1"/>
    <col min="15552" max="15552" width="11.85546875" style="10" bestFit="1" customWidth="1"/>
    <col min="15553" max="15779" width="3.7109375" style="10"/>
    <col min="15780" max="15797" width="3.7109375" style="10" customWidth="1"/>
    <col min="15798" max="15798" width="6.7109375" style="10" bestFit="1" customWidth="1"/>
    <col min="15799" max="15806" width="3.7109375" style="10"/>
    <col min="15807" max="15807" width="19.42578125" style="10" bestFit="1" customWidth="1"/>
    <col min="15808" max="15808" width="11.85546875" style="10" bestFit="1" customWidth="1"/>
    <col min="15809" max="16035" width="3.7109375" style="10"/>
    <col min="16036" max="16053" width="3.7109375" style="10" customWidth="1"/>
    <col min="16054" max="16054" width="6.7109375" style="10" bestFit="1" customWidth="1"/>
    <col min="16055" max="16062" width="3.7109375" style="10"/>
    <col min="16063" max="16063" width="19.42578125" style="10" bestFit="1" customWidth="1"/>
    <col min="16064" max="16064" width="11.85546875" style="10" bestFit="1" customWidth="1"/>
    <col min="16065" max="16384" width="3.7109375" style="10"/>
  </cols>
  <sheetData>
    <row r="1" spans="1:52" ht="41.25" customHeight="1" x14ac:dyDescent="0.2">
      <c r="A1" s="44" t="s">
        <v>89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52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52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1" t="s">
        <v>72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40"/>
      <c r="W4" s="45" t="s">
        <v>33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7"/>
      <c r="AO4" s="6"/>
      <c r="AP4" s="6"/>
      <c r="AQ4" s="12"/>
      <c r="AR4" s="12"/>
      <c r="AS4" s="12"/>
      <c r="AT4" s="12"/>
      <c r="AU4" s="12"/>
      <c r="AV4" s="12"/>
      <c r="AW4" s="12"/>
      <c r="AX4" s="12"/>
      <c r="AY4" s="12"/>
      <c r="AZ4" s="12"/>
    </row>
    <row r="5" spans="1:52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42">
        <v>8227.4</v>
      </c>
      <c r="T5" s="6"/>
      <c r="U5" s="6"/>
      <c r="V5" s="40"/>
      <c r="W5" s="48" t="s">
        <v>34</v>
      </c>
      <c r="X5" s="49"/>
      <c r="Y5" s="50"/>
      <c r="Z5" s="51" t="s">
        <v>35</v>
      </c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3"/>
      <c r="AM5" s="23" t="s">
        <v>3</v>
      </c>
      <c r="AN5" s="25">
        <v>0</v>
      </c>
      <c r="AO5" s="6"/>
      <c r="AP5" s="6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40"/>
      <c r="W6" s="48" t="s">
        <v>36</v>
      </c>
      <c r="X6" s="49"/>
      <c r="Y6" s="50"/>
      <c r="Z6" s="51" t="s">
        <v>37</v>
      </c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3"/>
      <c r="AM6" s="23" t="s">
        <v>3</v>
      </c>
      <c r="AN6" s="25">
        <v>1306.77</v>
      </c>
      <c r="AO6" s="6"/>
      <c r="AP6" s="6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40"/>
      <c r="W7" s="48" t="s">
        <v>38</v>
      </c>
      <c r="X7" s="49"/>
      <c r="Y7" s="50"/>
      <c r="Z7" s="51" t="s">
        <v>39</v>
      </c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3"/>
      <c r="AM7" s="23" t="s">
        <v>3</v>
      </c>
      <c r="AN7" s="25">
        <v>0</v>
      </c>
      <c r="AO7" s="6"/>
      <c r="AP7" s="6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40"/>
      <c r="W8" s="48" t="s">
        <v>40</v>
      </c>
      <c r="X8" s="49"/>
      <c r="Y8" s="50"/>
      <c r="Z8" s="51" t="s">
        <v>41</v>
      </c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3"/>
      <c r="AM8" s="23" t="s">
        <v>3</v>
      </c>
      <c r="AN8" s="25">
        <f>AN9+AN10+AN11+AN12+AN13+AN14+AN15+AN16+AN17+AN18</f>
        <v>5150</v>
      </c>
      <c r="AO8" s="6"/>
      <c r="AP8" s="6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1261</v>
      </c>
      <c r="T9" s="6"/>
      <c r="U9" s="6"/>
      <c r="V9" s="40"/>
      <c r="W9" s="48" t="s">
        <v>42</v>
      </c>
      <c r="X9" s="49"/>
      <c r="Y9" s="49"/>
      <c r="Z9" s="49"/>
      <c r="AA9" s="50"/>
      <c r="AB9" s="51" t="s">
        <v>43</v>
      </c>
      <c r="AC9" s="52"/>
      <c r="AD9" s="52"/>
      <c r="AE9" s="52"/>
      <c r="AF9" s="52"/>
      <c r="AG9" s="52"/>
      <c r="AH9" s="52"/>
      <c r="AI9" s="52"/>
      <c r="AJ9" s="52"/>
      <c r="AK9" s="52"/>
      <c r="AL9" s="53"/>
      <c r="AM9" s="23" t="s">
        <v>3</v>
      </c>
      <c r="AN9" s="25">
        <v>0</v>
      </c>
      <c r="AO9" s="6"/>
      <c r="AP9" s="6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40"/>
      <c r="W10" s="48" t="s">
        <v>44</v>
      </c>
      <c r="X10" s="49"/>
      <c r="Y10" s="49"/>
      <c r="Z10" s="49"/>
      <c r="AA10" s="50"/>
      <c r="AB10" s="51" t="s">
        <v>45</v>
      </c>
      <c r="AC10" s="52"/>
      <c r="AD10" s="52"/>
      <c r="AE10" s="52"/>
      <c r="AF10" s="52"/>
      <c r="AG10" s="52"/>
      <c r="AH10" s="52"/>
      <c r="AI10" s="52"/>
      <c r="AJ10" s="52"/>
      <c r="AK10" s="52"/>
      <c r="AL10" s="53"/>
      <c r="AM10" s="23" t="s">
        <v>3</v>
      </c>
      <c r="AN10" s="25">
        <v>0</v>
      </c>
      <c r="AO10" s="6"/>
      <c r="AP10" s="6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40"/>
      <c r="W11" s="48" t="s">
        <v>46</v>
      </c>
      <c r="X11" s="49"/>
      <c r="Y11" s="49"/>
      <c r="Z11" s="49"/>
      <c r="AA11" s="50"/>
      <c r="AB11" s="51" t="s">
        <v>47</v>
      </c>
      <c r="AC11" s="52"/>
      <c r="AD11" s="52"/>
      <c r="AE11" s="52"/>
      <c r="AF11" s="52"/>
      <c r="AG11" s="52"/>
      <c r="AH11" s="52"/>
      <c r="AI11" s="52"/>
      <c r="AJ11" s="52"/>
      <c r="AK11" s="52"/>
      <c r="AL11" s="53"/>
      <c r="AM11" s="23" t="s">
        <v>3</v>
      </c>
      <c r="AN11" s="25">
        <v>0</v>
      </c>
      <c r="AO11" s="6"/>
      <c r="AP11" s="6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21373.56</v>
      </c>
      <c r="T12" s="6"/>
      <c r="U12" s="6"/>
      <c r="V12" s="40"/>
      <c r="W12" s="48" t="s">
        <v>48</v>
      </c>
      <c r="X12" s="49"/>
      <c r="Y12" s="49"/>
      <c r="Z12" s="49"/>
      <c r="AA12" s="50"/>
      <c r="AB12" s="51" t="s">
        <v>49</v>
      </c>
      <c r="AC12" s="52"/>
      <c r="AD12" s="52"/>
      <c r="AE12" s="52"/>
      <c r="AF12" s="52"/>
      <c r="AG12" s="52"/>
      <c r="AH12" s="52"/>
      <c r="AI12" s="52"/>
      <c r="AJ12" s="52"/>
      <c r="AK12" s="52"/>
      <c r="AL12" s="53"/>
      <c r="AM12" s="23" t="s">
        <v>3</v>
      </c>
      <c r="AN12" s="25">
        <v>5150</v>
      </c>
      <c r="AO12" s="6"/>
      <c r="AP12" s="6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>
        <v>21373.56</v>
      </c>
      <c r="T13" s="6"/>
      <c r="U13" s="6"/>
      <c r="V13" s="40"/>
      <c r="W13" s="48" t="s">
        <v>50</v>
      </c>
      <c r="X13" s="49"/>
      <c r="Y13" s="49"/>
      <c r="Z13" s="49"/>
      <c r="AA13" s="50"/>
      <c r="AB13" s="51" t="s">
        <v>51</v>
      </c>
      <c r="AC13" s="52"/>
      <c r="AD13" s="52"/>
      <c r="AE13" s="52"/>
      <c r="AF13" s="52"/>
      <c r="AG13" s="52"/>
      <c r="AH13" s="52"/>
      <c r="AI13" s="52"/>
      <c r="AJ13" s="52"/>
      <c r="AK13" s="52"/>
      <c r="AL13" s="53"/>
      <c r="AM13" s="23" t="s">
        <v>3</v>
      </c>
      <c r="AN13" s="25">
        <v>0</v>
      </c>
      <c r="AO13" s="6"/>
      <c r="AP13" s="6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0"/>
      <c r="W14" s="48" t="s">
        <v>52</v>
      </c>
      <c r="X14" s="49"/>
      <c r="Y14" s="49"/>
      <c r="Z14" s="49"/>
      <c r="AA14" s="50"/>
      <c r="AB14" s="51" t="s">
        <v>53</v>
      </c>
      <c r="AC14" s="52"/>
      <c r="AD14" s="52"/>
      <c r="AE14" s="52"/>
      <c r="AF14" s="52"/>
      <c r="AG14" s="52"/>
      <c r="AH14" s="52"/>
      <c r="AI14" s="52"/>
      <c r="AJ14" s="52"/>
      <c r="AK14" s="52"/>
      <c r="AL14" s="53"/>
      <c r="AM14" s="23" t="s">
        <v>3</v>
      </c>
      <c r="AN14" s="25">
        <v>0</v>
      </c>
      <c r="AO14" s="6"/>
      <c r="AP14" s="6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40"/>
      <c r="W15" s="48" t="s">
        <v>54</v>
      </c>
      <c r="X15" s="49"/>
      <c r="Y15" s="49"/>
      <c r="Z15" s="49"/>
      <c r="AA15" s="50"/>
      <c r="AB15" s="51" t="s">
        <v>55</v>
      </c>
      <c r="AC15" s="52"/>
      <c r="AD15" s="52"/>
      <c r="AE15" s="52"/>
      <c r="AF15" s="52"/>
      <c r="AG15" s="52"/>
      <c r="AH15" s="52"/>
      <c r="AI15" s="52"/>
      <c r="AJ15" s="52"/>
      <c r="AK15" s="52"/>
      <c r="AL15" s="53"/>
      <c r="AM15" s="23" t="s">
        <v>3</v>
      </c>
      <c r="AN15" s="25">
        <v>0</v>
      </c>
      <c r="AO15" s="6"/>
      <c r="AP15" s="6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40"/>
      <c r="W16" s="48" t="s">
        <v>56</v>
      </c>
      <c r="X16" s="49"/>
      <c r="Y16" s="49"/>
      <c r="Z16" s="49"/>
      <c r="AA16" s="50"/>
      <c r="AB16" s="51" t="s">
        <v>57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3"/>
      <c r="AM16" s="23" t="s">
        <v>3</v>
      </c>
      <c r="AN16" s="25">
        <v>0</v>
      </c>
      <c r="AO16" s="6"/>
      <c r="AP16" s="6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40"/>
      <c r="W17" s="48" t="s">
        <v>58</v>
      </c>
      <c r="X17" s="49"/>
      <c r="Y17" s="49"/>
      <c r="Z17" s="49"/>
      <c r="AA17" s="50"/>
      <c r="AB17" s="51" t="s">
        <v>59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3"/>
      <c r="AM17" s="23" t="s">
        <v>3</v>
      </c>
      <c r="AN17" s="25">
        <v>0</v>
      </c>
      <c r="AO17" s="6"/>
      <c r="AP17" s="6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40"/>
      <c r="W18" s="48" t="s">
        <v>60</v>
      </c>
      <c r="X18" s="49"/>
      <c r="Y18" s="49"/>
      <c r="Z18" s="49"/>
      <c r="AA18" s="50"/>
      <c r="AB18" s="51" t="s">
        <v>61</v>
      </c>
      <c r="AC18" s="52"/>
      <c r="AD18" s="52"/>
      <c r="AE18" s="52"/>
      <c r="AF18" s="52"/>
      <c r="AG18" s="52"/>
      <c r="AH18" s="52"/>
      <c r="AI18" s="52"/>
      <c r="AJ18" s="52"/>
      <c r="AK18" s="52"/>
      <c r="AL18" s="53"/>
      <c r="AM18" s="23" t="s">
        <v>3</v>
      </c>
      <c r="AN18" s="25">
        <v>0</v>
      </c>
      <c r="AO18" s="6"/>
      <c r="AP18" s="6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40"/>
      <c r="W19" s="48" t="s">
        <v>62</v>
      </c>
      <c r="X19" s="49"/>
      <c r="Y19" s="50"/>
      <c r="Z19" s="51" t="s">
        <v>63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3"/>
      <c r="AM19" s="23" t="s">
        <v>3</v>
      </c>
      <c r="AN19" s="25">
        <v>0</v>
      </c>
      <c r="AO19" s="6"/>
      <c r="AP19" s="6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30861.96</v>
      </c>
      <c r="T20" s="4"/>
      <c r="U20" s="4"/>
      <c r="V20" s="40"/>
      <c r="W20" s="48" t="s">
        <v>64</v>
      </c>
      <c r="X20" s="49"/>
      <c r="Y20" s="50"/>
      <c r="Z20" s="51" t="s">
        <v>65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3"/>
      <c r="AM20" s="23" t="s">
        <v>3</v>
      </c>
      <c r="AN20" s="25">
        <v>0</v>
      </c>
      <c r="AO20" s="6"/>
      <c r="AP20" s="6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40"/>
      <c r="W21" s="48" t="s">
        <v>66</v>
      </c>
      <c r="X21" s="49"/>
      <c r="Y21" s="50"/>
      <c r="Z21" s="51" t="s">
        <v>67</v>
      </c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3"/>
      <c r="AM21" s="23" t="s">
        <v>3</v>
      </c>
      <c r="AN21" s="25">
        <v>24405.19</v>
      </c>
      <c r="AO21" s="6"/>
      <c r="AP21" s="6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40"/>
      <c r="W22" s="48" t="s">
        <v>68</v>
      </c>
      <c r="X22" s="49"/>
      <c r="Y22" s="50"/>
      <c r="Z22" s="51" t="s">
        <v>69</v>
      </c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3"/>
      <c r="AM22" s="23" t="s">
        <v>3</v>
      </c>
      <c r="AN22" s="25">
        <v>0</v>
      </c>
      <c r="AO22" s="6"/>
      <c r="AP22" s="6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40"/>
      <c r="W23" s="2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8"/>
      <c r="AL23" s="22" t="s">
        <v>70</v>
      </c>
      <c r="AM23" s="23" t="s">
        <v>3</v>
      </c>
      <c r="AN23" s="24">
        <f>AN5+AN6+AN7+AN8+AN19+AN20+AN21+AN22</f>
        <v>30861.96</v>
      </c>
      <c r="AO23" s="4"/>
      <c r="AP23" s="4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40"/>
      <c r="W24" s="4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40"/>
      <c r="AM24" s="8"/>
      <c r="AN24" s="6"/>
      <c r="AO24" s="6"/>
      <c r="AP24" s="6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 t="s">
        <v>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40"/>
      <c r="W25" s="4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40"/>
      <c r="AM25" s="8"/>
      <c r="AN25" s="6"/>
      <c r="AO25" s="6"/>
      <c r="AP25" s="6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40"/>
      <c r="W26" s="4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40"/>
      <c r="AM26" s="8"/>
      <c r="AN26" s="6"/>
      <c r="AO26" s="6"/>
      <c r="AP26" s="6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3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20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54" t="s">
        <v>73</v>
      </c>
      <c r="AJ28" s="54"/>
      <c r="AK28" s="54"/>
      <c r="AL28" s="54"/>
      <c r="AM28" s="54"/>
      <c r="AN28" s="54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20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54" t="s">
        <v>90</v>
      </c>
      <c r="AJ29" s="54"/>
      <c r="AK29" s="54"/>
      <c r="AL29" s="54"/>
      <c r="AM29" s="54"/>
      <c r="AN29" s="54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3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6.149999999999999" customHeight="1" x14ac:dyDescent="0.2">
      <c r="K31" s="17"/>
    </row>
    <row r="32" spans="1:52" ht="14.25" customHeight="1" x14ac:dyDescent="0.2">
      <c r="A32" s="55" t="s">
        <v>71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</row>
    <row r="33" spans="1:21" ht="6" customHeight="1" x14ac:dyDescent="0.2">
      <c r="A33" s="20"/>
      <c r="B33" s="19"/>
      <c r="C33" s="19"/>
      <c r="D33" s="19"/>
      <c r="E33" s="19"/>
      <c r="F33" s="19"/>
      <c r="G33" s="19"/>
      <c r="H33" s="19"/>
      <c r="I33" s="19"/>
      <c r="J33" s="19"/>
      <c r="L33" s="19"/>
      <c r="M33" s="19"/>
      <c r="N33" s="19"/>
      <c r="O33" s="19"/>
      <c r="P33" s="19"/>
      <c r="Q33" s="19"/>
      <c r="R33" s="21"/>
      <c r="S33" s="19"/>
      <c r="T33" s="19"/>
      <c r="U33" s="19"/>
    </row>
  </sheetData>
  <mergeCells count="75">
    <mergeCell ref="A1:AN2"/>
    <mergeCell ref="A4:S4"/>
    <mergeCell ref="W4:AN4"/>
    <mergeCell ref="A5:D5"/>
    <mergeCell ref="E5:Q5"/>
    <mergeCell ref="W5:Y5"/>
    <mergeCell ref="Z5:AL5"/>
    <mergeCell ref="A6:E6"/>
    <mergeCell ref="F6:Q6"/>
    <mergeCell ref="W6:Y6"/>
    <mergeCell ref="Z6:AL6"/>
    <mergeCell ref="A7:E7"/>
    <mergeCell ref="F7:Q7"/>
    <mergeCell ref="W7:Y7"/>
    <mergeCell ref="Z7:AL7"/>
    <mergeCell ref="A8:E8"/>
    <mergeCell ref="F8:Q8"/>
    <mergeCell ref="W8:Y8"/>
    <mergeCell ref="Z8:AL8"/>
    <mergeCell ref="A9:D9"/>
    <mergeCell ref="E9:Q9"/>
    <mergeCell ref="W9:AA9"/>
    <mergeCell ref="AB9:AL9"/>
    <mergeCell ref="A10:D10"/>
    <mergeCell ref="E10:Q10"/>
    <mergeCell ref="W10:AA10"/>
    <mergeCell ref="AB10:AL10"/>
    <mergeCell ref="A11:D11"/>
    <mergeCell ref="E11:Q11"/>
    <mergeCell ref="W11:AA11"/>
    <mergeCell ref="AB11:AL11"/>
    <mergeCell ref="A12:D12"/>
    <mergeCell ref="E12:Q12"/>
    <mergeCell ref="W12:AA12"/>
    <mergeCell ref="AB12:AL12"/>
    <mergeCell ref="A13:E13"/>
    <mergeCell ref="F13:Q13"/>
    <mergeCell ref="W13:AA13"/>
    <mergeCell ref="AB13:AL13"/>
    <mergeCell ref="A14:E14"/>
    <mergeCell ref="F14:Q14"/>
    <mergeCell ref="W14:AA14"/>
    <mergeCell ref="AB14:AL14"/>
    <mergeCell ref="A15:D15"/>
    <mergeCell ref="E15:Q15"/>
    <mergeCell ref="W15:AA15"/>
    <mergeCell ref="AB15:AL15"/>
    <mergeCell ref="A16:D16"/>
    <mergeCell ref="E16:Q16"/>
    <mergeCell ref="W16:AA16"/>
    <mergeCell ref="AB16:AL16"/>
    <mergeCell ref="A17:D17"/>
    <mergeCell ref="E17:Q17"/>
    <mergeCell ref="W17:AA17"/>
    <mergeCell ref="AB17:AL17"/>
    <mergeCell ref="A18:D18"/>
    <mergeCell ref="E18:Q18"/>
    <mergeCell ref="W18:AA18"/>
    <mergeCell ref="AB18:AL18"/>
    <mergeCell ref="A19:D19"/>
    <mergeCell ref="E19:Q19"/>
    <mergeCell ref="W19:Y19"/>
    <mergeCell ref="Z19:AL19"/>
    <mergeCell ref="AI28:AN28"/>
    <mergeCell ref="AI29:AN29"/>
    <mergeCell ref="A32:AQ32"/>
    <mergeCell ref="A20:Q23"/>
    <mergeCell ref="R20:R23"/>
    <mergeCell ref="S20:S23"/>
    <mergeCell ref="W20:Y20"/>
    <mergeCell ref="Z20:AL20"/>
    <mergeCell ref="W21:Y21"/>
    <mergeCell ref="Z21:AL21"/>
    <mergeCell ref="W22:Y22"/>
    <mergeCell ref="Z22:AL22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colBreaks count="1" manualBreakCount="1">
    <brk id="4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3C397-A1D0-47BA-870F-8D050DA0CF38}">
  <sheetPr codeName="Sayfa3">
    <tabColor rgb="FF0070C0"/>
  </sheetPr>
  <dimension ref="A1:AZ34"/>
  <sheetViews>
    <sheetView zoomScale="85" zoomScaleNormal="85" workbookViewId="0">
      <selection activeCell="AN22" sqref="AN22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7" width="3.7109375" style="10"/>
    <col min="38" max="38" width="9.5703125" style="10" customWidth="1"/>
    <col min="39" max="39" width="3.7109375" style="10"/>
    <col min="40" max="40" width="11.140625" style="10" customWidth="1"/>
    <col min="41" max="163" width="3.7109375" style="10"/>
    <col min="164" max="181" width="3.7109375" style="10" customWidth="1"/>
    <col min="182" max="182" width="6.7109375" style="10" bestFit="1" customWidth="1"/>
    <col min="183" max="190" width="3.7109375" style="10"/>
    <col min="191" max="191" width="19.42578125" style="10" bestFit="1" customWidth="1"/>
    <col min="192" max="192" width="11.85546875" style="10" bestFit="1" customWidth="1"/>
    <col min="193" max="419" width="3.7109375" style="10"/>
    <col min="420" max="437" width="3.7109375" style="10" customWidth="1"/>
    <col min="438" max="438" width="6.7109375" style="10" bestFit="1" customWidth="1"/>
    <col min="439" max="446" width="3.7109375" style="10"/>
    <col min="447" max="447" width="19.42578125" style="10" bestFit="1" customWidth="1"/>
    <col min="448" max="448" width="11.85546875" style="10" bestFit="1" customWidth="1"/>
    <col min="449" max="675" width="3.7109375" style="10"/>
    <col min="676" max="693" width="3.7109375" style="10" customWidth="1"/>
    <col min="694" max="694" width="6.7109375" style="10" bestFit="1" customWidth="1"/>
    <col min="695" max="702" width="3.7109375" style="10"/>
    <col min="703" max="703" width="19.42578125" style="10" bestFit="1" customWidth="1"/>
    <col min="704" max="704" width="11.85546875" style="10" bestFit="1" customWidth="1"/>
    <col min="705" max="931" width="3.7109375" style="10"/>
    <col min="932" max="949" width="3.7109375" style="10" customWidth="1"/>
    <col min="950" max="950" width="6.7109375" style="10" bestFit="1" customWidth="1"/>
    <col min="951" max="958" width="3.7109375" style="10"/>
    <col min="959" max="959" width="19.42578125" style="10" bestFit="1" customWidth="1"/>
    <col min="960" max="960" width="11.85546875" style="10" bestFit="1" customWidth="1"/>
    <col min="961" max="1187" width="3.7109375" style="10"/>
    <col min="1188" max="1205" width="3.7109375" style="10" customWidth="1"/>
    <col min="1206" max="1206" width="6.7109375" style="10" bestFit="1" customWidth="1"/>
    <col min="1207" max="1214" width="3.7109375" style="10"/>
    <col min="1215" max="1215" width="19.42578125" style="10" bestFit="1" customWidth="1"/>
    <col min="1216" max="1216" width="11.85546875" style="10" bestFit="1" customWidth="1"/>
    <col min="1217" max="1443" width="3.7109375" style="10"/>
    <col min="1444" max="1461" width="3.7109375" style="10" customWidth="1"/>
    <col min="1462" max="1462" width="6.7109375" style="10" bestFit="1" customWidth="1"/>
    <col min="1463" max="1470" width="3.7109375" style="10"/>
    <col min="1471" max="1471" width="19.42578125" style="10" bestFit="1" customWidth="1"/>
    <col min="1472" max="1472" width="11.85546875" style="10" bestFit="1" customWidth="1"/>
    <col min="1473" max="1699" width="3.7109375" style="10"/>
    <col min="1700" max="1717" width="3.7109375" style="10" customWidth="1"/>
    <col min="1718" max="1718" width="6.7109375" style="10" bestFit="1" customWidth="1"/>
    <col min="1719" max="1726" width="3.7109375" style="10"/>
    <col min="1727" max="1727" width="19.42578125" style="10" bestFit="1" customWidth="1"/>
    <col min="1728" max="1728" width="11.85546875" style="10" bestFit="1" customWidth="1"/>
    <col min="1729" max="1955" width="3.7109375" style="10"/>
    <col min="1956" max="1973" width="3.7109375" style="10" customWidth="1"/>
    <col min="1974" max="1974" width="6.7109375" style="10" bestFit="1" customWidth="1"/>
    <col min="1975" max="1982" width="3.7109375" style="10"/>
    <col min="1983" max="1983" width="19.42578125" style="10" bestFit="1" customWidth="1"/>
    <col min="1984" max="1984" width="11.85546875" style="10" bestFit="1" customWidth="1"/>
    <col min="1985" max="2211" width="3.7109375" style="10"/>
    <col min="2212" max="2229" width="3.7109375" style="10" customWidth="1"/>
    <col min="2230" max="2230" width="6.7109375" style="10" bestFit="1" customWidth="1"/>
    <col min="2231" max="2238" width="3.7109375" style="10"/>
    <col min="2239" max="2239" width="19.42578125" style="10" bestFit="1" customWidth="1"/>
    <col min="2240" max="2240" width="11.85546875" style="10" bestFit="1" customWidth="1"/>
    <col min="2241" max="2467" width="3.7109375" style="10"/>
    <col min="2468" max="2485" width="3.7109375" style="10" customWidth="1"/>
    <col min="2486" max="2486" width="6.7109375" style="10" bestFit="1" customWidth="1"/>
    <col min="2487" max="2494" width="3.7109375" style="10"/>
    <col min="2495" max="2495" width="19.42578125" style="10" bestFit="1" customWidth="1"/>
    <col min="2496" max="2496" width="11.85546875" style="10" bestFit="1" customWidth="1"/>
    <col min="2497" max="2723" width="3.7109375" style="10"/>
    <col min="2724" max="2741" width="3.7109375" style="10" customWidth="1"/>
    <col min="2742" max="2742" width="6.7109375" style="10" bestFit="1" customWidth="1"/>
    <col min="2743" max="2750" width="3.7109375" style="10"/>
    <col min="2751" max="2751" width="19.42578125" style="10" bestFit="1" customWidth="1"/>
    <col min="2752" max="2752" width="11.85546875" style="10" bestFit="1" customWidth="1"/>
    <col min="2753" max="2979" width="3.7109375" style="10"/>
    <col min="2980" max="2997" width="3.7109375" style="10" customWidth="1"/>
    <col min="2998" max="2998" width="6.7109375" style="10" bestFit="1" customWidth="1"/>
    <col min="2999" max="3006" width="3.7109375" style="10"/>
    <col min="3007" max="3007" width="19.42578125" style="10" bestFit="1" customWidth="1"/>
    <col min="3008" max="3008" width="11.85546875" style="10" bestFit="1" customWidth="1"/>
    <col min="3009" max="3235" width="3.7109375" style="10"/>
    <col min="3236" max="3253" width="3.7109375" style="10" customWidth="1"/>
    <col min="3254" max="3254" width="6.7109375" style="10" bestFit="1" customWidth="1"/>
    <col min="3255" max="3262" width="3.7109375" style="10"/>
    <col min="3263" max="3263" width="19.42578125" style="10" bestFit="1" customWidth="1"/>
    <col min="3264" max="3264" width="11.85546875" style="10" bestFit="1" customWidth="1"/>
    <col min="3265" max="3491" width="3.7109375" style="10"/>
    <col min="3492" max="3509" width="3.7109375" style="10" customWidth="1"/>
    <col min="3510" max="3510" width="6.7109375" style="10" bestFit="1" customWidth="1"/>
    <col min="3511" max="3518" width="3.7109375" style="10"/>
    <col min="3519" max="3519" width="19.42578125" style="10" bestFit="1" customWidth="1"/>
    <col min="3520" max="3520" width="11.85546875" style="10" bestFit="1" customWidth="1"/>
    <col min="3521" max="3747" width="3.7109375" style="10"/>
    <col min="3748" max="3765" width="3.7109375" style="10" customWidth="1"/>
    <col min="3766" max="3766" width="6.7109375" style="10" bestFit="1" customWidth="1"/>
    <col min="3767" max="3774" width="3.7109375" style="10"/>
    <col min="3775" max="3775" width="19.42578125" style="10" bestFit="1" customWidth="1"/>
    <col min="3776" max="3776" width="11.85546875" style="10" bestFit="1" customWidth="1"/>
    <col min="3777" max="4003" width="3.7109375" style="10"/>
    <col min="4004" max="4021" width="3.7109375" style="10" customWidth="1"/>
    <col min="4022" max="4022" width="6.7109375" style="10" bestFit="1" customWidth="1"/>
    <col min="4023" max="4030" width="3.7109375" style="10"/>
    <col min="4031" max="4031" width="19.42578125" style="10" bestFit="1" customWidth="1"/>
    <col min="4032" max="4032" width="11.85546875" style="10" bestFit="1" customWidth="1"/>
    <col min="4033" max="4259" width="3.7109375" style="10"/>
    <col min="4260" max="4277" width="3.7109375" style="10" customWidth="1"/>
    <col min="4278" max="4278" width="6.7109375" style="10" bestFit="1" customWidth="1"/>
    <col min="4279" max="4286" width="3.7109375" style="10"/>
    <col min="4287" max="4287" width="19.42578125" style="10" bestFit="1" customWidth="1"/>
    <col min="4288" max="4288" width="11.85546875" style="10" bestFit="1" customWidth="1"/>
    <col min="4289" max="4515" width="3.7109375" style="10"/>
    <col min="4516" max="4533" width="3.7109375" style="10" customWidth="1"/>
    <col min="4534" max="4534" width="6.7109375" style="10" bestFit="1" customWidth="1"/>
    <col min="4535" max="4542" width="3.7109375" style="10"/>
    <col min="4543" max="4543" width="19.42578125" style="10" bestFit="1" customWidth="1"/>
    <col min="4544" max="4544" width="11.85546875" style="10" bestFit="1" customWidth="1"/>
    <col min="4545" max="4771" width="3.7109375" style="10"/>
    <col min="4772" max="4789" width="3.7109375" style="10" customWidth="1"/>
    <col min="4790" max="4790" width="6.7109375" style="10" bestFit="1" customWidth="1"/>
    <col min="4791" max="4798" width="3.7109375" style="10"/>
    <col min="4799" max="4799" width="19.42578125" style="10" bestFit="1" customWidth="1"/>
    <col min="4800" max="4800" width="11.85546875" style="10" bestFit="1" customWidth="1"/>
    <col min="4801" max="5027" width="3.7109375" style="10"/>
    <col min="5028" max="5045" width="3.7109375" style="10" customWidth="1"/>
    <col min="5046" max="5046" width="6.7109375" style="10" bestFit="1" customWidth="1"/>
    <col min="5047" max="5054" width="3.7109375" style="10"/>
    <col min="5055" max="5055" width="19.42578125" style="10" bestFit="1" customWidth="1"/>
    <col min="5056" max="5056" width="11.85546875" style="10" bestFit="1" customWidth="1"/>
    <col min="5057" max="5283" width="3.7109375" style="10"/>
    <col min="5284" max="5301" width="3.7109375" style="10" customWidth="1"/>
    <col min="5302" max="5302" width="6.7109375" style="10" bestFit="1" customWidth="1"/>
    <col min="5303" max="5310" width="3.7109375" style="10"/>
    <col min="5311" max="5311" width="19.42578125" style="10" bestFit="1" customWidth="1"/>
    <col min="5312" max="5312" width="11.85546875" style="10" bestFit="1" customWidth="1"/>
    <col min="5313" max="5539" width="3.7109375" style="10"/>
    <col min="5540" max="5557" width="3.7109375" style="10" customWidth="1"/>
    <col min="5558" max="5558" width="6.7109375" style="10" bestFit="1" customWidth="1"/>
    <col min="5559" max="5566" width="3.7109375" style="10"/>
    <col min="5567" max="5567" width="19.42578125" style="10" bestFit="1" customWidth="1"/>
    <col min="5568" max="5568" width="11.85546875" style="10" bestFit="1" customWidth="1"/>
    <col min="5569" max="5795" width="3.7109375" style="10"/>
    <col min="5796" max="5813" width="3.7109375" style="10" customWidth="1"/>
    <col min="5814" max="5814" width="6.7109375" style="10" bestFit="1" customWidth="1"/>
    <col min="5815" max="5822" width="3.7109375" style="10"/>
    <col min="5823" max="5823" width="19.42578125" style="10" bestFit="1" customWidth="1"/>
    <col min="5824" max="5824" width="11.85546875" style="10" bestFit="1" customWidth="1"/>
    <col min="5825" max="6051" width="3.7109375" style="10"/>
    <col min="6052" max="6069" width="3.7109375" style="10" customWidth="1"/>
    <col min="6070" max="6070" width="6.7109375" style="10" bestFit="1" customWidth="1"/>
    <col min="6071" max="6078" width="3.7109375" style="10"/>
    <col min="6079" max="6079" width="19.42578125" style="10" bestFit="1" customWidth="1"/>
    <col min="6080" max="6080" width="11.85546875" style="10" bestFit="1" customWidth="1"/>
    <col min="6081" max="6307" width="3.7109375" style="10"/>
    <col min="6308" max="6325" width="3.7109375" style="10" customWidth="1"/>
    <col min="6326" max="6326" width="6.7109375" style="10" bestFit="1" customWidth="1"/>
    <col min="6327" max="6334" width="3.7109375" style="10"/>
    <col min="6335" max="6335" width="19.42578125" style="10" bestFit="1" customWidth="1"/>
    <col min="6336" max="6336" width="11.85546875" style="10" bestFit="1" customWidth="1"/>
    <col min="6337" max="6563" width="3.7109375" style="10"/>
    <col min="6564" max="6581" width="3.7109375" style="10" customWidth="1"/>
    <col min="6582" max="6582" width="6.7109375" style="10" bestFit="1" customWidth="1"/>
    <col min="6583" max="6590" width="3.7109375" style="10"/>
    <col min="6591" max="6591" width="19.42578125" style="10" bestFit="1" customWidth="1"/>
    <col min="6592" max="6592" width="11.85546875" style="10" bestFit="1" customWidth="1"/>
    <col min="6593" max="6819" width="3.7109375" style="10"/>
    <col min="6820" max="6837" width="3.7109375" style="10" customWidth="1"/>
    <col min="6838" max="6838" width="6.7109375" style="10" bestFit="1" customWidth="1"/>
    <col min="6839" max="6846" width="3.7109375" style="10"/>
    <col min="6847" max="6847" width="19.42578125" style="10" bestFit="1" customWidth="1"/>
    <col min="6848" max="6848" width="11.85546875" style="10" bestFit="1" customWidth="1"/>
    <col min="6849" max="7075" width="3.7109375" style="10"/>
    <col min="7076" max="7093" width="3.7109375" style="10" customWidth="1"/>
    <col min="7094" max="7094" width="6.7109375" style="10" bestFit="1" customWidth="1"/>
    <col min="7095" max="7102" width="3.7109375" style="10"/>
    <col min="7103" max="7103" width="19.42578125" style="10" bestFit="1" customWidth="1"/>
    <col min="7104" max="7104" width="11.85546875" style="10" bestFit="1" customWidth="1"/>
    <col min="7105" max="7331" width="3.7109375" style="10"/>
    <col min="7332" max="7349" width="3.7109375" style="10" customWidth="1"/>
    <col min="7350" max="7350" width="6.7109375" style="10" bestFit="1" customWidth="1"/>
    <col min="7351" max="7358" width="3.7109375" style="10"/>
    <col min="7359" max="7359" width="19.42578125" style="10" bestFit="1" customWidth="1"/>
    <col min="7360" max="7360" width="11.85546875" style="10" bestFit="1" customWidth="1"/>
    <col min="7361" max="7587" width="3.7109375" style="10"/>
    <col min="7588" max="7605" width="3.7109375" style="10" customWidth="1"/>
    <col min="7606" max="7606" width="6.7109375" style="10" bestFit="1" customWidth="1"/>
    <col min="7607" max="7614" width="3.7109375" style="10"/>
    <col min="7615" max="7615" width="19.42578125" style="10" bestFit="1" customWidth="1"/>
    <col min="7616" max="7616" width="11.85546875" style="10" bestFit="1" customWidth="1"/>
    <col min="7617" max="7843" width="3.7109375" style="10"/>
    <col min="7844" max="7861" width="3.7109375" style="10" customWidth="1"/>
    <col min="7862" max="7862" width="6.7109375" style="10" bestFit="1" customWidth="1"/>
    <col min="7863" max="7870" width="3.7109375" style="10"/>
    <col min="7871" max="7871" width="19.42578125" style="10" bestFit="1" customWidth="1"/>
    <col min="7872" max="7872" width="11.85546875" style="10" bestFit="1" customWidth="1"/>
    <col min="7873" max="8099" width="3.7109375" style="10"/>
    <col min="8100" max="8117" width="3.7109375" style="10" customWidth="1"/>
    <col min="8118" max="8118" width="6.7109375" style="10" bestFit="1" customWidth="1"/>
    <col min="8119" max="8126" width="3.7109375" style="10"/>
    <col min="8127" max="8127" width="19.42578125" style="10" bestFit="1" customWidth="1"/>
    <col min="8128" max="8128" width="11.85546875" style="10" bestFit="1" customWidth="1"/>
    <col min="8129" max="8355" width="3.7109375" style="10"/>
    <col min="8356" max="8373" width="3.7109375" style="10" customWidth="1"/>
    <col min="8374" max="8374" width="6.7109375" style="10" bestFit="1" customWidth="1"/>
    <col min="8375" max="8382" width="3.7109375" style="10"/>
    <col min="8383" max="8383" width="19.42578125" style="10" bestFit="1" customWidth="1"/>
    <col min="8384" max="8384" width="11.85546875" style="10" bestFit="1" customWidth="1"/>
    <col min="8385" max="8611" width="3.7109375" style="10"/>
    <col min="8612" max="8629" width="3.7109375" style="10" customWidth="1"/>
    <col min="8630" max="8630" width="6.7109375" style="10" bestFit="1" customWidth="1"/>
    <col min="8631" max="8638" width="3.7109375" style="10"/>
    <col min="8639" max="8639" width="19.42578125" style="10" bestFit="1" customWidth="1"/>
    <col min="8640" max="8640" width="11.85546875" style="10" bestFit="1" customWidth="1"/>
    <col min="8641" max="8867" width="3.7109375" style="10"/>
    <col min="8868" max="8885" width="3.7109375" style="10" customWidth="1"/>
    <col min="8886" max="8886" width="6.7109375" style="10" bestFit="1" customWidth="1"/>
    <col min="8887" max="8894" width="3.7109375" style="10"/>
    <col min="8895" max="8895" width="19.42578125" style="10" bestFit="1" customWidth="1"/>
    <col min="8896" max="8896" width="11.85546875" style="10" bestFit="1" customWidth="1"/>
    <col min="8897" max="9123" width="3.7109375" style="10"/>
    <col min="9124" max="9141" width="3.7109375" style="10" customWidth="1"/>
    <col min="9142" max="9142" width="6.7109375" style="10" bestFit="1" customWidth="1"/>
    <col min="9143" max="9150" width="3.7109375" style="10"/>
    <col min="9151" max="9151" width="19.42578125" style="10" bestFit="1" customWidth="1"/>
    <col min="9152" max="9152" width="11.85546875" style="10" bestFit="1" customWidth="1"/>
    <col min="9153" max="9379" width="3.7109375" style="10"/>
    <col min="9380" max="9397" width="3.7109375" style="10" customWidth="1"/>
    <col min="9398" max="9398" width="6.7109375" style="10" bestFit="1" customWidth="1"/>
    <col min="9399" max="9406" width="3.7109375" style="10"/>
    <col min="9407" max="9407" width="19.42578125" style="10" bestFit="1" customWidth="1"/>
    <col min="9408" max="9408" width="11.85546875" style="10" bestFit="1" customWidth="1"/>
    <col min="9409" max="9635" width="3.7109375" style="10"/>
    <col min="9636" max="9653" width="3.7109375" style="10" customWidth="1"/>
    <col min="9654" max="9654" width="6.7109375" style="10" bestFit="1" customWidth="1"/>
    <col min="9655" max="9662" width="3.7109375" style="10"/>
    <col min="9663" max="9663" width="19.42578125" style="10" bestFit="1" customWidth="1"/>
    <col min="9664" max="9664" width="11.85546875" style="10" bestFit="1" customWidth="1"/>
    <col min="9665" max="9891" width="3.7109375" style="10"/>
    <col min="9892" max="9909" width="3.7109375" style="10" customWidth="1"/>
    <col min="9910" max="9910" width="6.7109375" style="10" bestFit="1" customWidth="1"/>
    <col min="9911" max="9918" width="3.7109375" style="10"/>
    <col min="9919" max="9919" width="19.42578125" style="10" bestFit="1" customWidth="1"/>
    <col min="9920" max="9920" width="11.85546875" style="10" bestFit="1" customWidth="1"/>
    <col min="9921" max="10147" width="3.7109375" style="10"/>
    <col min="10148" max="10165" width="3.7109375" style="10" customWidth="1"/>
    <col min="10166" max="10166" width="6.7109375" style="10" bestFit="1" customWidth="1"/>
    <col min="10167" max="10174" width="3.7109375" style="10"/>
    <col min="10175" max="10175" width="19.42578125" style="10" bestFit="1" customWidth="1"/>
    <col min="10176" max="10176" width="11.85546875" style="10" bestFit="1" customWidth="1"/>
    <col min="10177" max="10403" width="3.7109375" style="10"/>
    <col min="10404" max="10421" width="3.7109375" style="10" customWidth="1"/>
    <col min="10422" max="10422" width="6.7109375" style="10" bestFit="1" customWidth="1"/>
    <col min="10423" max="10430" width="3.7109375" style="10"/>
    <col min="10431" max="10431" width="19.42578125" style="10" bestFit="1" customWidth="1"/>
    <col min="10432" max="10432" width="11.85546875" style="10" bestFit="1" customWidth="1"/>
    <col min="10433" max="10659" width="3.7109375" style="10"/>
    <col min="10660" max="10677" width="3.7109375" style="10" customWidth="1"/>
    <col min="10678" max="10678" width="6.7109375" style="10" bestFit="1" customWidth="1"/>
    <col min="10679" max="10686" width="3.7109375" style="10"/>
    <col min="10687" max="10687" width="19.42578125" style="10" bestFit="1" customWidth="1"/>
    <col min="10688" max="10688" width="11.85546875" style="10" bestFit="1" customWidth="1"/>
    <col min="10689" max="10915" width="3.7109375" style="10"/>
    <col min="10916" max="10933" width="3.7109375" style="10" customWidth="1"/>
    <col min="10934" max="10934" width="6.7109375" style="10" bestFit="1" customWidth="1"/>
    <col min="10935" max="10942" width="3.7109375" style="10"/>
    <col min="10943" max="10943" width="19.42578125" style="10" bestFit="1" customWidth="1"/>
    <col min="10944" max="10944" width="11.85546875" style="10" bestFit="1" customWidth="1"/>
    <col min="10945" max="11171" width="3.7109375" style="10"/>
    <col min="11172" max="11189" width="3.7109375" style="10" customWidth="1"/>
    <col min="11190" max="11190" width="6.7109375" style="10" bestFit="1" customWidth="1"/>
    <col min="11191" max="11198" width="3.7109375" style="10"/>
    <col min="11199" max="11199" width="19.42578125" style="10" bestFit="1" customWidth="1"/>
    <col min="11200" max="11200" width="11.85546875" style="10" bestFit="1" customWidth="1"/>
    <col min="11201" max="11427" width="3.7109375" style="10"/>
    <col min="11428" max="11445" width="3.7109375" style="10" customWidth="1"/>
    <col min="11446" max="11446" width="6.7109375" style="10" bestFit="1" customWidth="1"/>
    <col min="11447" max="11454" width="3.7109375" style="10"/>
    <col min="11455" max="11455" width="19.42578125" style="10" bestFit="1" customWidth="1"/>
    <col min="11456" max="11456" width="11.85546875" style="10" bestFit="1" customWidth="1"/>
    <col min="11457" max="11683" width="3.7109375" style="10"/>
    <col min="11684" max="11701" width="3.7109375" style="10" customWidth="1"/>
    <col min="11702" max="11702" width="6.7109375" style="10" bestFit="1" customWidth="1"/>
    <col min="11703" max="11710" width="3.7109375" style="10"/>
    <col min="11711" max="11711" width="19.42578125" style="10" bestFit="1" customWidth="1"/>
    <col min="11712" max="11712" width="11.85546875" style="10" bestFit="1" customWidth="1"/>
    <col min="11713" max="11939" width="3.7109375" style="10"/>
    <col min="11940" max="11957" width="3.7109375" style="10" customWidth="1"/>
    <col min="11958" max="11958" width="6.7109375" style="10" bestFit="1" customWidth="1"/>
    <col min="11959" max="11966" width="3.7109375" style="10"/>
    <col min="11967" max="11967" width="19.42578125" style="10" bestFit="1" customWidth="1"/>
    <col min="11968" max="11968" width="11.85546875" style="10" bestFit="1" customWidth="1"/>
    <col min="11969" max="12195" width="3.7109375" style="10"/>
    <col min="12196" max="12213" width="3.7109375" style="10" customWidth="1"/>
    <col min="12214" max="12214" width="6.7109375" style="10" bestFit="1" customWidth="1"/>
    <col min="12215" max="12222" width="3.7109375" style="10"/>
    <col min="12223" max="12223" width="19.42578125" style="10" bestFit="1" customWidth="1"/>
    <col min="12224" max="12224" width="11.85546875" style="10" bestFit="1" customWidth="1"/>
    <col min="12225" max="12451" width="3.7109375" style="10"/>
    <col min="12452" max="12469" width="3.7109375" style="10" customWidth="1"/>
    <col min="12470" max="12470" width="6.7109375" style="10" bestFit="1" customWidth="1"/>
    <col min="12471" max="12478" width="3.7109375" style="10"/>
    <col min="12479" max="12479" width="19.42578125" style="10" bestFit="1" customWidth="1"/>
    <col min="12480" max="12480" width="11.85546875" style="10" bestFit="1" customWidth="1"/>
    <col min="12481" max="12707" width="3.7109375" style="10"/>
    <col min="12708" max="12725" width="3.7109375" style="10" customWidth="1"/>
    <col min="12726" max="12726" width="6.7109375" style="10" bestFit="1" customWidth="1"/>
    <col min="12727" max="12734" width="3.7109375" style="10"/>
    <col min="12735" max="12735" width="19.42578125" style="10" bestFit="1" customWidth="1"/>
    <col min="12736" max="12736" width="11.85546875" style="10" bestFit="1" customWidth="1"/>
    <col min="12737" max="12963" width="3.7109375" style="10"/>
    <col min="12964" max="12981" width="3.7109375" style="10" customWidth="1"/>
    <col min="12982" max="12982" width="6.7109375" style="10" bestFit="1" customWidth="1"/>
    <col min="12983" max="12990" width="3.7109375" style="10"/>
    <col min="12991" max="12991" width="19.42578125" style="10" bestFit="1" customWidth="1"/>
    <col min="12992" max="12992" width="11.85546875" style="10" bestFit="1" customWidth="1"/>
    <col min="12993" max="13219" width="3.7109375" style="10"/>
    <col min="13220" max="13237" width="3.7109375" style="10" customWidth="1"/>
    <col min="13238" max="13238" width="6.7109375" style="10" bestFit="1" customWidth="1"/>
    <col min="13239" max="13246" width="3.7109375" style="10"/>
    <col min="13247" max="13247" width="19.42578125" style="10" bestFit="1" customWidth="1"/>
    <col min="13248" max="13248" width="11.85546875" style="10" bestFit="1" customWidth="1"/>
    <col min="13249" max="13475" width="3.7109375" style="10"/>
    <col min="13476" max="13493" width="3.7109375" style="10" customWidth="1"/>
    <col min="13494" max="13494" width="6.7109375" style="10" bestFit="1" customWidth="1"/>
    <col min="13495" max="13502" width="3.7109375" style="10"/>
    <col min="13503" max="13503" width="19.42578125" style="10" bestFit="1" customWidth="1"/>
    <col min="13504" max="13504" width="11.85546875" style="10" bestFit="1" customWidth="1"/>
    <col min="13505" max="13731" width="3.7109375" style="10"/>
    <col min="13732" max="13749" width="3.7109375" style="10" customWidth="1"/>
    <col min="13750" max="13750" width="6.7109375" style="10" bestFit="1" customWidth="1"/>
    <col min="13751" max="13758" width="3.7109375" style="10"/>
    <col min="13759" max="13759" width="19.42578125" style="10" bestFit="1" customWidth="1"/>
    <col min="13760" max="13760" width="11.85546875" style="10" bestFit="1" customWidth="1"/>
    <col min="13761" max="13987" width="3.7109375" style="10"/>
    <col min="13988" max="14005" width="3.7109375" style="10" customWidth="1"/>
    <col min="14006" max="14006" width="6.7109375" style="10" bestFit="1" customWidth="1"/>
    <col min="14007" max="14014" width="3.7109375" style="10"/>
    <col min="14015" max="14015" width="19.42578125" style="10" bestFit="1" customWidth="1"/>
    <col min="14016" max="14016" width="11.85546875" style="10" bestFit="1" customWidth="1"/>
    <col min="14017" max="14243" width="3.7109375" style="10"/>
    <col min="14244" max="14261" width="3.7109375" style="10" customWidth="1"/>
    <col min="14262" max="14262" width="6.7109375" style="10" bestFit="1" customWidth="1"/>
    <col min="14263" max="14270" width="3.7109375" style="10"/>
    <col min="14271" max="14271" width="19.42578125" style="10" bestFit="1" customWidth="1"/>
    <col min="14272" max="14272" width="11.85546875" style="10" bestFit="1" customWidth="1"/>
    <col min="14273" max="14499" width="3.7109375" style="10"/>
    <col min="14500" max="14517" width="3.7109375" style="10" customWidth="1"/>
    <col min="14518" max="14518" width="6.7109375" style="10" bestFit="1" customWidth="1"/>
    <col min="14519" max="14526" width="3.7109375" style="10"/>
    <col min="14527" max="14527" width="19.42578125" style="10" bestFit="1" customWidth="1"/>
    <col min="14528" max="14528" width="11.85546875" style="10" bestFit="1" customWidth="1"/>
    <col min="14529" max="14755" width="3.7109375" style="10"/>
    <col min="14756" max="14773" width="3.7109375" style="10" customWidth="1"/>
    <col min="14774" max="14774" width="6.7109375" style="10" bestFit="1" customWidth="1"/>
    <col min="14775" max="14782" width="3.7109375" style="10"/>
    <col min="14783" max="14783" width="19.42578125" style="10" bestFit="1" customWidth="1"/>
    <col min="14784" max="14784" width="11.85546875" style="10" bestFit="1" customWidth="1"/>
    <col min="14785" max="15011" width="3.7109375" style="10"/>
    <col min="15012" max="15029" width="3.7109375" style="10" customWidth="1"/>
    <col min="15030" max="15030" width="6.7109375" style="10" bestFit="1" customWidth="1"/>
    <col min="15031" max="15038" width="3.7109375" style="10"/>
    <col min="15039" max="15039" width="19.42578125" style="10" bestFit="1" customWidth="1"/>
    <col min="15040" max="15040" width="11.85546875" style="10" bestFit="1" customWidth="1"/>
    <col min="15041" max="15267" width="3.7109375" style="10"/>
    <col min="15268" max="15285" width="3.7109375" style="10" customWidth="1"/>
    <col min="15286" max="15286" width="6.7109375" style="10" bestFit="1" customWidth="1"/>
    <col min="15287" max="15294" width="3.7109375" style="10"/>
    <col min="15295" max="15295" width="19.42578125" style="10" bestFit="1" customWidth="1"/>
    <col min="15296" max="15296" width="11.85546875" style="10" bestFit="1" customWidth="1"/>
    <col min="15297" max="15523" width="3.7109375" style="10"/>
    <col min="15524" max="15541" width="3.7109375" style="10" customWidth="1"/>
    <col min="15542" max="15542" width="6.7109375" style="10" bestFit="1" customWidth="1"/>
    <col min="15543" max="15550" width="3.7109375" style="10"/>
    <col min="15551" max="15551" width="19.42578125" style="10" bestFit="1" customWidth="1"/>
    <col min="15552" max="15552" width="11.85546875" style="10" bestFit="1" customWidth="1"/>
    <col min="15553" max="15779" width="3.7109375" style="10"/>
    <col min="15780" max="15797" width="3.7109375" style="10" customWidth="1"/>
    <col min="15798" max="15798" width="6.7109375" style="10" bestFit="1" customWidth="1"/>
    <col min="15799" max="15806" width="3.7109375" style="10"/>
    <col min="15807" max="15807" width="19.42578125" style="10" bestFit="1" customWidth="1"/>
    <col min="15808" max="15808" width="11.85546875" style="10" bestFit="1" customWidth="1"/>
    <col min="15809" max="16035" width="3.7109375" style="10"/>
    <col min="16036" max="16053" width="3.7109375" style="10" customWidth="1"/>
    <col min="16054" max="16054" width="6.7109375" style="10" bestFit="1" customWidth="1"/>
    <col min="16055" max="16062" width="3.7109375" style="10"/>
    <col min="16063" max="16063" width="19.42578125" style="10" bestFit="1" customWidth="1"/>
    <col min="16064" max="16064" width="11.85546875" style="10" bestFit="1" customWidth="1"/>
    <col min="16065" max="16384" width="3.7109375" style="10"/>
  </cols>
  <sheetData>
    <row r="1" spans="1:52" ht="41.25" customHeight="1" x14ac:dyDescent="0.2">
      <c r="A1" s="44" t="s">
        <v>88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52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52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1" t="s">
        <v>72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39"/>
      <c r="W4" s="45" t="s">
        <v>33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7"/>
      <c r="AO4" s="6"/>
      <c r="AP4" s="6"/>
      <c r="AQ4" s="12"/>
      <c r="AR4" s="12"/>
      <c r="AS4" s="12"/>
      <c r="AT4" s="12"/>
      <c r="AU4" s="12"/>
      <c r="AV4" s="12"/>
      <c r="AW4" s="12"/>
      <c r="AX4" s="12"/>
      <c r="AY4" s="12"/>
      <c r="AZ4" s="12"/>
    </row>
    <row r="5" spans="1:52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2230.81</v>
      </c>
      <c r="T5" s="6"/>
      <c r="U5" s="6"/>
      <c r="V5" s="39"/>
      <c r="W5" s="48" t="s">
        <v>34</v>
      </c>
      <c r="X5" s="49"/>
      <c r="Y5" s="50"/>
      <c r="Z5" s="51" t="s">
        <v>35</v>
      </c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3"/>
      <c r="AM5" s="23" t="s">
        <v>3</v>
      </c>
      <c r="AN5" s="25">
        <v>0</v>
      </c>
      <c r="AO5" s="6"/>
      <c r="AP5" s="6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39"/>
      <c r="W6" s="48" t="s">
        <v>36</v>
      </c>
      <c r="X6" s="49"/>
      <c r="Y6" s="50"/>
      <c r="Z6" s="51" t="s">
        <v>37</v>
      </c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3"/>
      <c r="AM6" s="23" t="s">
        <v>3</v>
      </c>
      <c r="AN6" s="25">
        <v>1557.86</v>
      </c>
      <c r="AO6" s="6"/>
      <c r="AP6" s="6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>
        <v>2230.81</v>
      </c>
      <c r="T7" s="6"/>
      <c r="U7" s="6"/>
      <c r="V7" s="39"/>
      <c r="W7" s="48" t="s">
        <v>38</v>
      </c>
      <c r="X7" s="49"/>
      <c r="Y7" s="50"/>
      <c r="Z7" s="51" t="s">
        <v>39</v>
      </c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3"/>
      <c r="AM7" s="23" t="s">
        <v>3</v>
      </c>
      <c r="AN7" s="25">
        <v>0</v>
      </c>
      <c r="AO7" s="6"/>
      <c r="AP7" s="6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39"/>
      <c r="W8" s="48" t="s">
        <v>40</v>
      </c>
      <c r="X8" s="49"/>
      <c r="Y8" s="50"/>
      <c r="Z8" s="51" t="s">
        <v>41</v>
      </c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3"/>
      <c r="AM8" s="23" t="s">
        <v>3</v>
      </c>
      <c r="AN8" s="25">
        <f>AN9+AN10+AN11+AN12+AN13+AN14+AN15+AN16+AN17+AN18</f>
        <v>22675.55</v>
      </c>
      <c r="AO8" s="6"/>
      <c r="AP8" s="6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1470</v>
      </c>
      <c r="T9" s="6"/>
      <c r="U9" s="6"/>
      <c r="V9" s="39"/>
      <c r="W9" s="48" t="s">
        <v>42</v>
      </c>
      <c r="X9" s="49"/>
      <c r="Y9" s="49"/>
      <c r="Z9" s="49"/>
      <c r="AA9" s="50"/>
      <c r="AB9" s="51" t="s">
        <v>43</v>
      </c>
      <c r="AC9" s="52"/>
      <c r="AD9" s="52"/>
      <c r="AE9" s="52"/>
      <c r="AF9" s="52"/>
      <c r="AG9" s="52"/>
      <c r="AH9" s="52"/>
      <c r="AI9" s="52"/>
      <c r="AJ9" s="52"/>
      <c r="AK9" s="52"/>
      <c r="AL9" s="53"/>
      <c r="AM9" s="23" t="s">
        <v>3</v>
      </c>
      <c r="AN9" s="25">
        <v>0</v>
      </c>
      <c r="AO9" s="6"/>
      <c r="AP9" s="6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39"/>
      <c r="W10" s="48" t="s">
        <v>44</v>
      </c>
      <c r="X10" s="49"/>
      <c r="Y10" s="49"/>
      <c r="Z10" s="49"/>
      <c r="AA10" s="50"/>
      <c r="AB10" s="51" t="s">
        <v>45</v>
      </c>
      <c r="AC10" s="52"/>
      <c r="AD10" s="52"/>
      <c r="AE10" s="52"/>
      <c r="AF10" s="52"/>
      <c r="AG10" s="52"/>
      <c r="AH10" s="52"/>
      <c r="AI10" s="52"/>
      <c r="AJ10" s="52"/>
      <c r="AK10" s="52"/>
      <c r="AL10" s="53"/>
      <c r="AM10" s="23" t="s">
        <v>3</v>
      </c>
      <c r="AN10" s="25">
        <v>800</v>
      </c>
      <c r="AO10" s="6"/>
      <c r="AP10" s="6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39"/>
      <c r="W11" s="48" t="s">
        <v>46</v>
      </c>
      <c r="X11" s="49"/>
      <c r="Y11" s="49"/>
      <c r="Z11" s="49"/>
      <c r="AA11" s="50"/>
      <c r="AB11" s="51" t="s">
        <v>47</v>
      </c>
      <c r="AC11" s="52"/>
      <c r="AD11" s="52"/>
      <c r="AE11" s="52"/>
      <c r="AF11" s="52"/>
      <c r="AG11" s="52"/>
      <c r="AH11" s="52"/>
      <c r="AI11" s="52"/>
      <c r="AJ11" s="52"/>
      <c r="AK11" s="52"/>
      <c r="AL11" s="53"/>
      <c r="AM11" s="23" t="s">
        <v>3</v>
      </c>
      <c r="AN11" s="25">
        <v>0</v>
      </c>
      <c r="AO11" s="6"/>
      <c r="AP11" s="6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28760</v>
      </c>
      <c r="T12" s="6"/>
      <c r="U12" s="6"/>
      <c r="V12" s="39"/>
      <c r="W12" s="48" t="s">
        <v>48</v>
      </c>
      <c r="X12" s="49"/>
      <c r="Y12" s="49"/>
      <c r="Z12" s="49"/>
      <c r="AA12" s="50"/>
      <c r="AB12" s="51" t="s">
        <v>49</v>
      </c>
      <c r="AC12" s="52"/>
      <c r="AD12" s="52"/>
      <c r="AE12" s="52"/>
      <c r="AF12" s="52"/>
      <c r="AG12" s="52"/>
      <c r="AH12" s="52"/>
      <c r="AI12" s="52"/>
      <c r="AJ12" s="52"/>
      <c r="AK12" s="52"/>
      <c r="AL12" s="53"/>
      <c r="AM12" s="23" t="s">
        <v>3</v>
      </c>
      <c r="AN12" s="25">
        <v>21875.55</v>
      </c>
      <c r="AO12" s="6"/>
      <c r="AP12" s="6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>
        <v>28760</v>
      </c>
      <c r="T13" s="6"/>
      <c r="U13" s="6"/>
      <c r="V13" s="39"/>
      <c r="W13" s="48" t="s">
        <v>50</v>
      </c>
      <c r="X13" s="49"/>
      <c r="Y13" s="49"/>
      <c r="Z13" s="49"/>
      <c r="AA13" s="50"/>
      <c r="AB13" s="51" t="s">
        <v>51</v>
      </c>
      <c r="AC13" s="52"/>
      <c r="AD13" s="52"/>
      <c r="AE13" s="52"/>
      <c r="AF13" s="52"/>
      <c r="AG13" s="52"/>
      <c r="AH13" s="52"/>
      <c r="AI13" s="52"/>
      <c r="AJ13" s="52"/>
      <c r="AK13" s="52"/>
      <c r="AL13" s="53"/>
      <c r="AM13" s="23" t="s">
        <v>3</v>
      </c>
      <c r="AN13" s="25">
        <v>0</v>
      </c>
      <c r="AO13" s="6"/>
      <c r="AP13" s="6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39"/>
      <c r="W14" s="48" t="s">
        <v>52</v>
      </c>
      <c r="X14" s="49"/>
      <c r="Y14" s="49"/>
      <c r="Z14" s="49"/>
      <c r="AA14" s="50"/>
      <c r="AB14" s="51" t="s">
        <v>53</v>
      </c>
      <c r="AC14" s="52"/>
      <c r="AD14" s="52"/>
      <c r="AE14" s="52"/>
      <c r="AF14" s="52"/>
      <c r="AG14" s="52"/>
      <c r="AH14" s="52"/>
      <c r="AI14" s="52"/>
      <c r="AJ14" s="52"/>
      <c r="AK14" s="52"/>
      <c r="AL14" s="53"/>
      <c r="AM14" s="23" t="s">
        <v>3</v>
      </c>
      <c r="AN14" s="25">
        <v>0</v>
      </c>
      <c r="AO14" s="6"/>
      <c r="AP14" s="6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39"/>
      <c r="W15" s="48" t="s">
        <v>54</v>
      </c>
      <c r="X15" s="49"/>
      <c r="Y15" s="49"/>
      <c r="Z15" s="49"/>
      <c r="AA15" s="50"/>
      <c r="AB15" s="51" t="s">
        <v>55</v>
      </c>
      <c r="AC15" s="52"/>
      <c r="AD15" s="52"/>
      <c r="AE15" s="52"/>
      <c r="AF15" s="52"/>
      <c r="AG15" s="52"/>
      <c r="AH15" s="52"/>
      <c r="AI15" s="52"/>
      <c r="AJ15" s="52"/>
      <c r="AK15" s="52"/>
      <c r="AL15" s="53"/>
      <c r="AM15" s="23" t="s">
        <v>3</v>
      </c>
      <c r="AN15" s="25">
        <v>0</v>
      </c>
      <c r="AO15" s="6"/>
      <c r="AP15" s="6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39"/>
      <c r="W16" s="48" t="s">
        <v>56</v>
      </c>
      <c r="X16" s="49"/>
      <c r="Y16" s="49"/>
      <c r="Z16" s="49"/>
      <c r="AA16" s="50"/>
      <c r="AB16" s="51" t="s">
        <v>57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3"/>
      <c r="AM16" s="23" t="s">
        <v>3</v>
      </c>
      <c r="AN16" s="25">
        <v>0</v>
      </c>
      <c r="AO16" s="6"/>
      <c r="AP16" s="6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39"/>
      <c r="W17" s="48" t="s">
        <v>58</v>
      </c>
      <c r="X17" s="49"/>
      <c r="Y17" s="49"/>
      <c r="Z17" s="49"/>
      <c r="AA17" s="50"/>
      <c r="AB17" s="51" t="s">
        <v>59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3"/>
      <c r="AM17" s="23" t="s">
        <v>3</v>
      </c>
      <c r="AN17" s="25">
        <v>0</v>
      </c>
      <c r="AO17" s="6"/>
      <c r="AP17" s="6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39"/>
      <c r="W18" s="48" t="s">
        <v>60</v>
      </c>
      <c r="X18" s="49"/>
      <c r="Y18" s="49"/>
      <c r="Z18" s="49"/>
      <c r="AA18" s="50"/>
      <c r="AB18" s="51" t="s">
        <v>61</v>
      </c>
      <c r="AC18" s="52"/>
      <c r="AD18" s="52"/>
      <c r="AE18" s="52"/>
      <c r="AF18" s="52"/>
      <c r="AG18" s="52"/>
      <c r="AH18" s="52"/>
      <c r="AI18" s="52"/>
      <c r="AJ18" s="52"/>
      <c r="AK18" s="52"/>
      <c r="AL18" s="53"/>
      <c r="AM18" s="23" t="s">
        <v>3</v>
      </c>
      <c r="AN18" s="25">
        <v>0</v>
      </c>
      <c r="AO18" s="6"/>
      <c r="AP18" s="6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39"/>
      <c r="W19" s="48" t="s">
        <v>62</v>
      </c>
      <c r="X19" s="49"/>
      <c r="Y19" s="50"/>
      <c r="Z19" s="51" t="s">
        <v>63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3"/>
      <c r="AM19" s="23" t="s">
        <v>3</v>
      </c>
      <c r="AN19" s="25">
        <v>0</v>
      </c>
      <c r="AO19" s="6"/>
      <c r="AP19" s="6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32460.81</v>
      </c>
      <c r="T20" s="4"/>
      <c r="U20" s="4"/>
      <c r="V20" s="39"/>
      <c r="W20" s="48" t="s">
        <v>64</v>
      </c>
      <c r="X20" s="49"/>
      <c r="Y20" s="50"/>
      <c r="Z20" s="51" t="s">
        <v>65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3"/>
      <c r="AM20" s="23" t="s">
        <v>3</v>
      </c>
      <c r="AN20" s="25">
        <v>0</v>
      </c>
      <c r="AO20" s="6"/>
      <c r="AP20" s="6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39"/>
      <c r="W21" s="48" t="s">
        <v>66</v>
      </c>
      <c r="X21" s="49"/>
      <c r="Y21" s="50"/>
      <c r="Z21" s="51" t="s">
        <v>67</v>
      </c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3"/>
      <c r="AM21" s="23" t="s">
        <v>3</v>
      </c>
      <c r="AN21" s="25">
        <v>8227.4</v>
      </c>
      <c r="AO21" s="6"/>
      <c r="AP21" s="6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39"/>
      <c r="W22" s="48" t="s">
        <v>68</v>
      </c>
      <c r="X22" s="49"/>
      <c r="Y22" s="50"/>
      <c r="Z22" s="51" t="s">
        <v>69</v>
      </c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3"/>
      <c r="AM22" s="23" t="s">
        <v>3</v>
      </c>
      <c r="AN22" s="25">
        <v>0</v>
      </c>
      <c r="AO22" s="6"/>
      <c r="AP22" s="6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39"/>
      <c r="W23" s="2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8"/>
      <c r="AL23" s="22" t="s">
        <v>70</v>
      </c>
      <c r="AM23" s="23" t="s">
        <v>3</v>
      </c>
      <c r="AN23" s="24">
        <f>AN5+AN6+AN7+AN8+AN19+AN20+AN21+AN22</f>
        <v>32460.809999999998</v>
      </c>
      <c r="AO23" s="4"/>
      <c r="AP23" s="4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9"/>
      <c r="W24" s="4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39"/>
      <c r="AM24" s="8"/>
      <c r="AN24" s="6"/>
      <c r="AO24" s="6"/>
      <c r="AP24" s="6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 t="s">
        <v>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9"/>
      <c r="W25" s="4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39"/>
      <c r="AM25" s="8"/>
      <c r="AN25" s="6"/>
      <c r="AO25" s="6"/>
      <c r="AP25" s="6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39"/>
      <c r="W26" s="4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39"/>
      <c r="AM26" s="8"/>
      <c r="AN26" s="6"/>
      <c r="AO26" s="6"/>
      <c r="AP26" s="6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3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20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54" t="s">
        <v>73</v>
      </c>
      <c r="AJ29" s="54"/>
      <c r="AK29" s="54"/>
      <c r="AL29" s="54"/>
      <c r="AM29" s="54"/>
      <c r="AN29" s="54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54" t="s">
        <v>74</v>
      </c>
      <c r="AJ30" s="54"/>
      <c r="AK30" s="54"/>
      <c r="AL30" s="54"/>
      <c r="AM30" s="54"/>
      <c r="AN30" s="54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3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6.149999999999999" customHeight="1" x14ac:dyDescent="0.2">
      <c r="K32" s="17"/>
    </row>
    <row r="33" spans="1:43" ht="14.25" customHeight="1" x14ac:dyDescent="0.2">
      <c r="A33" s="55" t="s">
        <v>71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</row>
    <row r="34" spans="1:43" ht="6" customHeight="1" x14ac:dyDescent="0.2">
      <c r="A34" s="20"/>
      <c r="B34" s="19"/>
      <c r="C34" s="19"/>
      <c r="D34" s="19"/>
      <c r="E34" s="19"/>
      <c r="F34" s="19"/>
      <c r="G34" s="19"/>
      <c r="H34" s="19"/>
      <c r="I34" s="19"/>
      <c r="J34" s="19"/>
      <c r="L34" s="19"/>
      <c r="M34" s="19"/>
      <c r="N34" s="19"/>
      <c r="O34" s="19"/>
      <c r="P34" s="19"/>
      <c r="Q34" s="19"/>
      <c r="R34" s="21"/>
      <c r="S34" s="19"/>
      <c r="T34" s="19"/>
      <c r="U34" s="19"/>
    </row>
  </sheetData>
  <mergeCells count="75">
    <mergeCell ref="A1:AN2"/>
    <mergeCell ref="A4:S4"/>
    <mergeCell ref="W4:AN4"/>
    <mergeCell ref="A5:D5"/>
    <mergeCell ref="E5:Q5"/>
    <mergeCell ref="W5:Y5"/>
    <mergeCell ref="Z5:AL5"/>
    <mergeCell ref="A6:E6"/>
    <mergeCell ref="F6:Q6"/>
    <mergeCell ref="W6:Y6"/>
    <mergeCell ref="Z6:AL6"/>
    <mergeCell ref="A7:E7"/>
    <mergeCell ref="F7:Q7"/>
    <mergeCell ref="W7:Y7"/>
    <mergeCell ref="Z7:AL7"/>
    <mergeCell ref="A8:E8"/>
    <mergeCell ref="F8:Q8"/>
    <mergeCell ref="W8:Y8"/>
    <mergeCell ref="Z8:AL8"/>
    <mergeCell ref="A9:D9"/>
    <mergeCell ref="E9:Q9"/>
    <mergeCell ref="W9:AA9"/>
    <mergeCell ref="AB9:AL9"/>
    <mergeCell ref="A10:D10"/>
    <mergeCell ref="E10:Q10"/>
    <mergeCell ref="W10:AA10"/>
    <mergeCell ref="AB10:AL10"/>
    <mergeCell ref="A11:D11"/>
    <mergeCell ref="E11:Q11"/>
    <mergeCell ref="W11:AA11"/>
    <mergeCell ref="AB11:AL11"/>
    <mergeCell ref="A12:D12"/>
    <mergeCell ref="E12:Q12"/>
    <mergeCell ref="W12:AA12"/>
    <mergeCell ref="AB12:AL12"/>
    <mergeCell ref="A13:E13"/>
    <mergeCell ref="F13:Q13"/>
    <mergeCell ref="W13:AA13"/>
    <mergeCell ref="AB13:AL13"/>
    <mergeCell ref="A14:E14"/>
    <mergeCell ref="F14:Q14"/>
    <mergeCell ref="W14:AA14"/>
    <mergeCell ref="AB14:AL14"/>
    <mergeCell ref="A15:D15"/>
    <mergeCell ref="E15:Q15"/>
    <mergeCell ref="W15:AA15"/>
    <mergeCell ref="AB15:AL15"/>
    <mergeCell ref="A16:D16"/>
    <mergeCell ref="E16:Q16"/>
    <mergeCell ref="W16:AA16"/>
    <mergeCell ref="AB16:AL16"/>
    <mergeCell ref="A17:D17"/>
    <mergeCell ref="E17:Q17"/>
    <mergeCell ref="W17:AA17"/>
    <mergeCell ref="AB17:AL17"/>
    <mergeCell ref="A18:D18"/>
    <mergeCell ref="E18:Q18"/>
    <mergeCell ref="W18:AA18"/>
    <mergeCell ref="AB18:AL18"/>
    <mergeCell ref="A19:D19"/>
    <mergeCell ref="E19:Q19"/>
    <mergeCell ref="W19:Y19"/>
    <mergeCell ref="Z19:AL19"/>
    <mergeCell ref="AI29:AN29"/>
    <mergeCell ref="AI30:AN30"/>
    <mergeCell ref="A33:AQ33"/>
    <mergeCell ref="A20:Q23"/>
    <mergeCell ref="R20:R23"/>
    <mergeCell ref="S20:S23"/>
    <mergeCell ref="W20:Y20"/>
    <mergeCell ref="Z20:AL20"/>
    <mergeCell ref="W21:Y21"/>
    <mergeCell ref="Z21:AL21"/>
    <mergeCell ref="W22:Y22"/>
    <mergeCell ref="Z22:AL2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4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4">
    <tabColor rgb="FF0070C0"/>
  </sheetPr>
  <dimension ref="A1:AZ34"/>
  <sheetViews>
    <sheetView topLeftCell="A19" zoomScale="85" zoomScaleNormal="85" workbookViewId="0">
      <selection activeCell="S28" sqref="S28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7" width="3.7109375" style="10"/>
    <col min="38" max="38" width="9.5703125" style="10" customWidth="1"/>
    <col min="39" max="39" width="3.7109375" style="10"/>
    <col min="40" max="40" width="11.140625" style="10" customWidth="1"/>
    <col min="41" max="163" width="3.7109375" style="10"/>
    <col min="164" max="181" width="3.7109375" style="10" customWidth="1"/>
    <col min="182" max="182" width="6.7109375" style="10" bestFit="1" customWidth="1"/>
    <col min="183" max="190" width="3.7109375" style="10"/>
    <col min="191" max="191" width="19.42578125" style="10" bestFit="1" customWidth="1"/>
    <col min="192" max="192" width="11.85546875" style="10" bestFit="1" customWidth="1"/>
    <col min="193" max="419" width="3.7109375" style="10"/>
    <col min="420" max="437" width="3.7109375" style="10" customWidth="1"/>
    <col min="438" max="438" width="6.7109375" style="10" bestFit="1" customWidth="1"/>
    <col min="439" max="446" width="3.7109375" style="10"/>
    <col min="447" max="447" width="19.42578125" style="10" bestFit="1" customWidth="1"/>
    <col min="448" max="448" width="11.85546875" style="10" bestFit="1" customWidth="1"/>
    <col min="449" max="675" width="3.7109375" style="10"/>
    <col min="676" max="693" width="3.7109375" style="10" customWidth="1"/>
    <col min="694" max="694" width="6.7109375" style="10" bestFit="1" customWidth="1"/>
    <col min="695" max="702" width="3.7109375" style="10"/>
    <col min="703" max="703" width="19.42578125" style="10" bestFit="1" customWidth="1"/>
    <col min="704" max="704" width="11.85546875" style="10" bestFit="1" customWidth="1"/>
    <col min="705" max="931" width="3.7109375" style="10"/>
    <col min="932" max="949" width="3.7109375" style="10" customWidth="1"/>
    <col min="950" max="950" width="6.7109375" style="10" bestFit="1" customWidth="1"/>
    <col min="951" max="958" width="3.7109375" style="10"/>
    <col min="959" max="959" width="19.42578125" style="10" bestFit="1" customWidth="1"/>
    <col min="960" max="960" width="11.85546875" style="10" bestFit="1" customWidth="1"/>
    <col min="961" max="1187" width="3.7109375" style="10"/>
    <col min="1188" max="1205" width="3.7109375" style="10" customWidth="1"/>
    <col min="1206" max="1206" width="6.7109375" style="10" bestFit="1" customWidth="1"/>
    <col min="1207" max="1214" width="3.7109375" style="10"/>
    <col min="1215" max="1215" width="19.42578125" style="10" bestFit="1" customWidth="1"/>
    <col min="1216" max="1216" width="11.85546875" style="10" bestFit="1" customWidth="1"/>
    <col min="1217" max="1443" width="3.7109375" style="10"/>
    <col min="1444" max="1461" width="3.7109375" style="10" customWidth="1"/>
    <col min="1462" max="1462" width="6.7109375" style="10" bestFit="1" customWidth="1"/>
    <col min="1463" max="1470" width="3.7109375" style="10"/>
    <col min="1471" max="1471" width="19.42578125" style="10" bestFit="1" customWidth="1"/>
    <col min="1472" max="1472" width="11.85546875" style="10" bestFit="1" customWidth="1"/>
    <col min="1473" max="1699" width="3.7109375" style="10"/>
    <col min="1700" max="1717" width="3.7109375" style="10" customWidth="1"/>
    <col min="1718" max="1718" width="6.7109375" style="10" bestFit="1" customWidth="1"/>
    <col min="1719" max="1726" width="3.7109375" style="10"/>
    <col min="1727" max="1727" width="19.42578125" style="10" bestFit="1" customWidth="1"/>
    <col min="1728" max="1728" width="11.85546875" style="10" bestFit="1" customWidth="1"/>
    <col min="1729" max="1955" width="3.7109375" style="10"/>
    <col min="1956" max="1973" width="3.7109375" style="10" customWidth="1"/>
    <col min="1974" max="1974" width="6.7109375" style="10" bestFit="1" customWidth="1"/>
    <col min="1975" max="1982" width="3.7109375" style="10"/>
    <col min="1983" max="1983" width="19.42578125" style="10" bestFit="1" customWidth="1"/>
    <col min="1984" max="1984" width="11.85546875" style="10" bestFit="1" customWidth="1"/>
    <col min="1985" max="2211" width="3.7109375" style="10"/>
    <col min="2212" max="2229" width="3.7109375" style="10" customWidth="1"/>
    <col min="2230" max="2230" width="6.7109375" style="10" bestFit="1" customWidth="1"/>
    <col min="2231" max="2238" width="3.7109375" style="10"/>
    <col min="2239" max="2239" width="19.42578125" style="10" bestFit="1" customWidth="1"/>
    <col min="2240" max="2240" width="11.85546875" style="10" bestFit="1" customWidth="1"/>
    <col min="2241" max="2467" width="3.7109375" style="10"/>
    <col min="2468" max="2485" width="3.7109375" style="10" customWidth="1"/>
    <col min="2486" max="2486" width="6.7109375" style="10" bestFit="1" customWidth="1"/>
    <col min="2487" max="2494" width="3.7109375" style="10"/>
    <col min="2495" max="2495" width="19.42578125" style="10" bestFit="1" customWidth="1"/>
    <col min="2496" max="2496" width="11.85546875" style="10" bestFit="1" customWidth="1"/>
    <col min="2497" max="2723" width="3.7109375" style="10"/>
    <col min="2724" max="2741" width="3.7109375" style="10" customWidth="1"/>
    <col min="2742" max="2742" width="6.7109375" style="10" bestFit="1" customWidth="1"/>
    <col min="2743" max="2750" width="3.7109375" style="10"/>
    <col min="2751" max="2751" width="19.42578125" style="10" bestFit="1" customWidth="1"/>
    <col min="2752" max="2752" width="11.85546875" style="10" bestFit="1" customWidth="1"/>
    <col min="2753" max="2979" width="3.7109375" style="10"/>
    <col min="2980" max="2997" width="3.7109375" style="10" customWidth="1"/>
    <col min="2998" max="2998" width="6.7109375" style="10" bestFit="1" customWidth="1"/>
    <col min="2999" max="3006" width="3.7109375" style="10"/>
    <col min="3007" max="3007" width="19.42578125" style="10" bestFit="1" customWidth="1"/>
    <col min="3008" max="3008" width="11.85546875" style="10" bestFit="1" customWidth="1"/>
    <col min="3009" max="3235" width="3.7109375" style="10"/>
    <col min="3236" max="3253" width="3.7109375" style="10" customWidth="1"/>
    <col min="3254" max="3254" width="6.7109375" style="10" bestFit="1" customWidth="1"/>
    <col min="3255" max="3262" width="3.7109375" style="10"/>
    <col min="3263" max="3263" width="19.42578125" style="10" bestFit="1" customWidth="1"/>
    <col min="3264" max="3264" width="11.85546875" style="10" bestFit="1" customWidth="1"/>
    <col min="3265" max="3491" width="3.7109375" style="10"/>
    <col min="3492" max="3509" width="3.7109375" style="10" customWidth="1"/>
    <col min="3510" max="3510" width="6.7109375" style="10" bestFit="1" customWidth="1"/>
    <col min="3511" max="3518" width="3.7109375" style="10"/>
    <col min="3519" max="3519" width="19.42578125" style="10" bestFit="1" customWidth="1"/>
    <col min="3520" max="3520" width="11.85546875" style="10" bestFit="1" customWidth="1"/>
    <col min="3521" max="3747" width="3.7109375" style="10"/>
    <col min="3748" max="3765" width="3.7109375" style="10" customWidth="1"/>
    <col min="3766" max="3766" width="6.7109375" style="10" bestFit="1" customWidth="1"/>
    <col min="3767" max="3774" width="3.7109375" style="10"/>
    <col min="3775" max="3775" width="19.42578125" style="10" bestFit="1" customWidth="1"/>
    <col min="3776" max="3776" width="11.85546875" style="10" bestFit="1" customWidth="1"/>
    <col min="3777" max="4003" width="3.7109375" style="10"/>
    <col min="4004" max="4021" width="3.7109375" style="10" customWidth="1"/>
    <col min="4022" max="4022" width="6.7109375" style="10" bestFit="1" customWidth="1"/>
    <col min="4023" max="4030" width="3.7109375" style="10"/>
    <col min="4031" max="4031" width="19.42578125" style="10" bestFit="1" customWidth="1"/>
    <col min="4032" max="4032" width="11.85546875" style="10" bestFit="1" customWidth="1"/>
    <col min="4033" max="4259" width="3.7109375" style="10"/>
    <col min="4260" max="4277" width="3.7109375" style="10" customWidth="1"/>
    <col min="4278" max="4278" width="6.7109375" style="10" bestFit="1" customWidth="1"/>
    <col min="4279" max="4286" width="3.7109375" style="10"/>
    <col min="4287" max="4287" width="19.42578125" style="10" bestFit="1" customWidth="1"/>
    <col min="4288" max="4288" width="11.85546875" style="10" bestFit="1" customWidth="1"/>
    <col min="4289" max="4515" width="3.7109375" style="10"/>
    <col min="4516" max="4533" width="3.7109375" style="10" customWidth="1"/>
    <col min="4534" max="4534" width="6.7109375" style="10" bestFit="1" customWidth="1"/>
    <col min="4535" max="4542" width="3.7109375" style="10"/>
    <col min="4543" max="4543" width="19.42578125" style="10" bestFit="1" customWidth="1"/>
    <col min="4544" max="4544" width="11.85546875" style="10" bestFit="1" customWidth="1"/>
    <col min="4545" max="4771" width="3.7109375" style="10"/>
    <col min="4772" max="4789" width="3.7109375" style="10" customWidth="1"/>
    <col min="4790" max="4790" width="6.7109375" style="10" bestFit="1" customWidth="1"/>
    <col min="4791" max="4798" width="3.7109375" style="10"/>
    <col min="4799" max="4799" width="19.42578125" style="10" bestFit="1" customWidth="1"/>
    <col min="4800" max="4800" width="11.85546875" style="10" bestFit="1" customWidth="1"/>
    <col min="4801" max="5027" width="3.7109375" style="10"/>
    <col min="5028" max="5045" width="3.7109375" style="10" customWidth="1"/>
    <col min="5046" max="5046" width="6.7109375" style="10" bestFit="1" customWidth="1"/>
    <col min="5047" max="5054" width="3.7109375" style="10"/>
    <col min="5055" max="5055" width="19.42578125" style="10" bestFit="1" customWidth="1"/>
    <col min="5056" max="5056" width="11.85546875" style="10" bestFit="1" customWidth="1"/>
    <col min="5057" max="5283" width="3.7109375" style="10"/>
    <col min="5284" max="5301" width="3.7109375" style="10" customWidth="1"/>
    <col min="5302" max="5302" width="6.7109375" style="10" bestFit="1" customWidth="1"/>
    <col min="5303" max="5310" width="3.7109375" style="10"/>
    <col min="5311" max="5311" width="19.42578125" style="10" bestFit="1" customWidth="1"/>
    <col min="5312" max="5312" width="11.85546875" style="10" bestFit="1" customWidth="1"/>
    <col min="5313" max="5539" width="3.7109375" style="10"/>
    <col min="5540" max="5557" width="3.7109375" style="10" customWidth="1"/>
    <col min="5558" max="5558" width="6.7109375" style="10" bestFit="1" customWidth="1"/>
    <col min="5559" max="5566" width="3.7109375" style="10"/>
    <col min="5567" max="5567" width="19.42578125" style="10" bestFit="1" customWidth="1"/>
    <col min="5568" max="5568" width="11.85546875" style="10" bestFit="1" customWidth="1"/>
    <col min="5569" max="5795" width="3.7109375" style="10"/>
    <col min="5796" max="5813" width="3.7109375" style="10" customWidth="1"/>
    <col min="5814" max="5814" width="6.7109375" style="10" bestFit="1" customWidth="1"/>
    <col min="5815" max="5822" width="3.7109375" style="10"/>
    <col min="5823" max="5823" width="19.42578125" style="10" bestFit="1" customWidth="1"/>
    <col min="5824" max="5824" width="11.85546875" style="10" bestFit="1" customWidth="1"/>
    <col min="5825" max="6051" width="3.7109375" style="10"/>
    <col min="6052" max="6069" width="3.7109375" style="10" customWidth="1"/>
    <col min="6070" max="6070" width="6.7109375" style="10" bestFit="1" customWidth="1"/>
    <col min="6071" max="6078" width="3.7109375" style="10"/>
    <col min="6079" max="6079" width="19.42578125" style="10" bestFit="1" customWidth="1"/>
    <col min="6080" max="6080" width="11.85546875" style="10" bestFit="1" customWidth="1"/>
    <col min="6081" max="6307" width="3.7109375" style="10"/>
    <col min="6308" max="6325" width="3.7109375" style="10" customWidth="1"/>
    <col min="6326" max="6326" width="6.7109375" style="10" bestFit="1" customWidth="1"/>
    <col min="6327" max="6334" width="3.7109375" style="10"/>
    <col min="6335" max="6335" width="19.42578125" style="10" bestFit="1" customWidth="1"/>
    <col min="6336" max="6336" width="11.85546875" style="10" bestFit="1" customWidth="1"/>
    <col min="6337" max="6563" width="3.7109375" style="10"/>
    <col min="6564" max="6581" width="3.7109375" style="10" customWidth="1"/>
    <col min="6582" max="6582" width="6.7109375" style="10" bestFit="1" customWidth="1"/>
    <col min="6583" max="6590" width="3.7109375" style="10"/>
    <col min="6591" max="6591" width="19.42578125" style="10" bestFit="1" customWidth="1"/>
    <col min="6592" max="6592" width="11.85546875" style="10" bestFit="1" customWidth="1"/>
    <col min="6593" max="6819" width="3.7109375" style="10"/>
    <col min="6820" max="6837" width="3.7109375" style="10" customWidth="1"/>
    <col min="6838" max="6838" width="6.7109375" style="10" bestFit="1" customWidth="1"/>
    <col min="6839" max="6846" width="3.7109375" style="10"/>
    <col min="6847" max="6847" width="19.42578125" style="10" bestFit="1" customWidth="1"/>
    <col min="6848" max="6848" width="11.85546875" style="10" bestFit="1" customWidth="1"/>
    <col min="6849" max="7075" width="3.7109375" style="10"/>
    <col min="7076" max="7093" width="3.7109375" style="10" customWidth="1"/>
    <col min="7094" max="7094" width="6.7109375" style="10" bestFit="1" customWidth="1"/>
    <col min="7095" max="7102" width="3.7109375" style="10"/>
    <col min="7103" max="7103" width="19.42578125" style="10" bestFit="1" customWidth="1"/>
    <col min="7104" max="7104" width="11.85546875" style="10" bestFit="1" customWidth="1"/>
    <col min="7105" max="7331" width="3.7109375" style="10"/>
    <col min="7332" max="7349" width="3.7109375" style="10" customWidth="1"/>
    <col min="7350" max="7350" width="6.7109375" style="10" bestFit="1" customWidth="1"/>
    <col min="7351" max="7358" width="3.7109375" style="10"/>
    <col min="7359" max="7359" width="19.42578125" style="10" bestFit="1" customWidth="1"/>
    <col min="7360" max="7360" width="11.85546875" style="10" bestFit="1" customWidth="1"/>
    <col min="7361" max="7587" width="3.7109375" style="10"/>
    <col min="7588" max="7605" width="3.7109375" style="10" customWidth="1"/>
    <col min="7606" max="7606" width="6.7109375" style="10" bestFit="1" customWidth="1"/>
    <col min="7607" max="7614" width="3.7109375" style="10"/>
    <col min="7615" max="7615" width="19.42578125" style="10" bestFit="1" customWidth="1"/>
    <col min="7616" max="7616" width="11.85546875" style="10" bestFit="1" customWidth="1"/>
    <col min="7617" max="7843" width="3.7109375" style="10"/>
    <col min="7844" max="7861" width="3.7109375" style="10" customWidth="1"/>
    <col min="7862" max="7862" width="6.7109375" style="10" bestFit="1" customWidth="1"/>
    <col min="7863" max="7870" width="3.7109375" style="10"/>
    <col min="7871" max="7871" width="19.42578125" style="10" bestFit="1" customWidth="1"/>
    <col min="7872" max="7872" width="11.85546875" style="10" bestFit="1" customWidth="1"/>
    <col min="7873" max="8099" width="3.7109375" style="10"/>
    <col min="8100" max="8117" width="3.7109375" style="10" customWidth="1"/>
    <col min="8118" max="8118" width="6.7109375" style="10" bestFit="1" customWidth="1"/>
    <col min="8119" max="8126" width="3.7109375" style="10"/>
    <col min="8127" max="8127" width="19.42578125" style="10" bestFit="1" customWidth="1"/>
    <col min="8128" max="8128" width="11.85546875" style="10" bestFit="1" customWidth="1"/>
    <col min="8129" max="8355" width="3.7109375" style="10"/>
    <col min="8356" max="8373" width="3.7109375" style="10" customWidth="1"/>
    <col min="8374" max="8374" width="6.7109375" style="10" bestFit="1" customWidth="1"/>
    <col min="8375" max="8382" width="3.7109375" style="10"/>
    <col min="8383" max="8383" width="19.42578125" style="10" bestFit="1" customWidth="1"/>
    <col min="8384" max="8384" width="11.85546875" style="10" bestFit="1" customWidth="1"/>
    <col min="8385" max="8611" width="3.7109375" style="10"/>
    <col min="8612" max="8629" width="3.7109375" style="10" customWidth="1"/>
    <col min="8630" max="8630" width="6.7109375" style="10" bestFit="1" customWidth="1"/>
    <col min="8631" max="8638" width="3.7109375" style="10"/>
    <col min="8639" max="8639" width="19.42578125" style="10" bestFit="1" customWidth="1"/>
    <col min="8640" max="8640" width="11.85546875" style="10" bestFit="1" customWidth="1"/>
    <col min="8641" max="8867" width="3.7109375" style="10"/>
    <col min="8868" max="8885" width="3.7109375" style="10" customWidth="1"/>
    <col min="8886" max="8886" width="6.7109375" style="10" bestFit="1" customWidth="1"/>
    <col min="8887" max="8894" width="3.7109375" style="10"/>
    <col min="8895" max="8895" width="19.42578125" style="10" bestFit="1" customWidth="1"/>
    <col min="8896" max="8896" width="11.85546875" style="10" bestFit="1" customWidth="1"/>
    <col min="8897" max="9123" width="3.7109375" style="10"/>
    <col min="9124" max="9141" width="3.7109375" style="10" customWidth="1"/>
    <col min="9142" max="9142" width="6.7109375" style="10" bestFit="1" customWidth="1"/>
    <col min="9143" max="9150" width="3.7109375" style="10"/>
    <col min="9151" max="9151" width="19.42578125" style="10" bestFit="1" customWidth="1"/>
    <col min="9152" max="9152" width="11.85546875" style="10" bestFit="1" customWidth="1"/>
    <col min="9153" max="9379" width="3.7109375" style="10"/>
    <col min="9380" max="9397" width="3.7109375" style="10" customWidth="1"/>
    <col min="9398" max="9398" width="6.7109375" style="10" bestFit="1" customWidth="1"/>
    <col min="9399" max="9406" width="3.7109375" style="10"/>
    <col min="9407" max="9407" width="19.42578125" style="10" bestFit="1" customWidth="1"/>
    <col min="9408" max="9408" width="11.85546875" style="10" bestFit="1" customWidth="1"/>
    <col min="9409" max="9635" width="3.7109375" style="10"/>
    <col min="9636" max="9653" width="3.7109375" style="10" customWidth="1"/>
    <col min="9654" max="9654" width="6.7109375" style="10" bestFit="1" customWidth="1"/>
    <col min="9655" max="9662" width="3.7109375" style="10"/>
    <col min="9663" max="9663" width="19.42578125" style="10" bestFit="1" customWidth="1"/>
    <col min="9664" max="9664" width="11.85546875" style="10" bestFit="1" customWidth="1"/>
    <col min="9665" max="9891" width="3.7109375" style="10"/>
    <col min="9892" max="9909" width="3.7109375" style="10" customWidth="1"/>
    <col min="9910" max="9910" width="6.7109375" style="10" bestFit="1" customWidth="1"/>
    <col min="9911" max="9918" width="3.7109375" style="10"/>
    <col min="9919" max="9919" width="19.42578125" style="10" bestFit="1" customWidth="1"/>
    <col min="9920" max="9920" width="11.85546875" style="10" bestFit="1" customWidth="1"/>
    <col min="9921" max="10147" width="3.7109375" style="10"/>
    <col min="10148" max="10165" width="3.7109375" style="10" customWidth="1"/>
    <col min="10166" max="10166" width="6.7109375" style="10" bestFit="1" customWidth="1"/>
    <col min="10167" max="10174" width="3.7109375" style="10"/>
    <col min="10175" max="10175" width="19.42578125" style="10" bestFit="1" customWidth="1"/>
    <col min="10176" max="10176" width="11.85546875" style="10" bestFit="1" customWidth="1"/>
    <col min="10177" max="10403" width="3.7109375" style="10"/>
    <col min="10404" max="10421" width="3.7109375" style="10" customWidth="1"/>
    <col min="10422" max="10422" width="6.7109375" style="10" bestFit="1" customWidth="1"/>
    <col min="10423" max="10430" width="3.7109375" style="10"/>
    <col min="10431" max="10431" width="19.42578125" style="10" bestFit="1" customWidth="1"/>
    <col min="10432" max="10432" width="11.85546875" style="10" bestFit="1" customWidth="1"/>
    <col min="10433" max="10659" width="3.7109375" style="10"/>
    <col min="10660" max="10677" width="3.7109375" style="10" customWidth="1"/>
    <col min="10678" max="10678" width="6.7109375" style="10" bestFit="1" customWidth="1"/>
    <col min="10679" max="10686" width="3.7109375" style="10"/>
    <col min="10687" max="10687" width="19.42578125" style="10" bestFit="1" customWidth="1"/>
    <col min="10688" max="10688" width="11.85546875" style="10" bestFit="1" customWidth="1"/>
    <col min="10689" max="10915" width="3.7109375" style="10"/>
    <col min="10916" max="10933" width="3.7109375" style="10" customWidth="1"/>
    <col min="10934" max="10934" width="6.7109375" style="10" bestFit="1" customWidth="1"/>
    <col min="10935" max="10942" width="3.7109375" style="10"/>
    <col min="10943" max="10943" width="19.42578125" style="10" bestFit="1" customWidth="1"/>
    <col min="10944" max="10944" width="11.85546875" style="10" bestFit="1" customWidth="1"/>
    <col min="10945" max="11171" width="3.7109375" style="10"/>
    <col min="11172" max="11189" width="3.7109375" style="10" customWidth="1"/>
    <col min="11190" max="11190" width="6.7109375" style="10" bestFit="1" customWidth="1"/>
    <col min="11191" max="11198" width="3.7109375" style="10"/>
    <col min="11199" max="11199" width="19.42578125" style="10" bestFit="1" customWidth="1"/>
    <col min="11200" max="11200" width="11.85546875" style="10" bestFit="1" customWidth="1"/>
    <col min="11201" max="11427" width="3.7109375" style="10"/>
    <col min="11428" max="11445" width="3.7109375" style="10" customWidth="1"/>
    <col min="11446" max="11446" width="6.7109375" style="10" bestFit="1" customWidth="1"/>
    <col min="11447" max="11454" width="3.7109375" style="10"/>
    <col min="11455" max="11455" width="19.42578125" style="10" bestFit="1" customWidth="1"/>
    <col min="11456" max="11456" width="11.85546875" style="10" bestFit="1" customWidth="1"/>
    <col min="11457" max="11683" width="3.7109375" style="10"/>
    <col min="11684" max="11701" width="3.7109375" style="10" customWidth="1"/>
    <col min="11702" max="11702" width="6.7109375" style="10" bestFit="1" customWidth="1"/>
    <col min="11703" max="11710" width="3.7109375" style="10"/>
    <col min="11711" max="11711" width="19.42578125" style="10" bestFit="1" customWidth="1"/>
    <col min="11712" max="11712" width="11.85546875" style="10" bestFit="1" customWidth="1"/>
    <col min="11713" max="11939" width="3.7109375" style="10"/>
    <col min="11940" max="11957" width="3.7109375" style="10" customWidth="1"/>
    <col min="11958" max="11958" width="6.7109375" style="10" bestFit="1" customWidth="1"/>
    <col min="11959" max="11966" width="3.7109375" style="10"/>
    <col min="11967" max="11967" width="19.42578125" style="10" bestFit="1" customWidth="1"/>
    <col min="11968" max="11968" width="11.85546875" style="10" bestFit="1" customWidth="1"/>
    <col min="11969" max="12195" width="3.7109375" style="10"/>
    <col min="12196" max="12213" width="3.7109375" style="10" customWidth="1"/>
    <col min="12214" max="12214" width="6.7109375" style="10" bestFit="1" customWidth="1"/>
    <col min="12215" max="12222" width="3.7109375" style="10"/>
    <col min="12223" max="12223" width="19.42578125" style="10" bestFit="1" customWidth="1"/>
    <col min="12224" max="12224" width="11.85546875" style="10" bestFit="1" customWidth="1"/>
    <col min="12225" max="12451" width="3.7109375" style="10"/>
    <col min="12452" max="12469" width="3.7109375" style="10" customWidth="1"/>
    <col min="12470" max="12470" width="6.7109375" style="10" bestFit="1" customWidth="1"/>
    <col min="12471" max="12478" width="3.7109375" style="10"/>
    <col min="12479" max="12479" width="19.42578125" style="10" bestFit="1" customWidth="1"/>
    <col min="12480" max="12480" width="11.85546875" style="10" bestFit="1" customWidth="1"/>
    <col min="12481" max="12707" width="3.7109375" style="10"/>
    <col min="12708" max="12725" width="3.7109375" style="10" customWidth="1"/>
    <col min="12726" max="12726" width="6.7109375" style="10" bestFit="1" customWidth="1"/>
    <col min="12727" max="12734" width="3.7109375" style="10"/>
    <col min="12735" max="12735" width="19.42578125" style="10" bestFit="1" customWidth="1"/>
    <col min="12736" max="12736" width="11.85546875" style="10" bestFit="1" customWidth="1"/>
    <col min="12737" max="12963" width="3.7109375" style="10"/>
    <col min="12964" max="12981" width="3.7109375" style="10" customWidth="1"/>
    <col min="12982" max="12982" width="6.7109375" style="10" bestFit="1" customWidth="1"/>
    <col min="12983" max="12990" width="3.7109375" style="10"/>
    <col min="12991" max="12991" width="19.42578125" style="10" bestFit="1" customWidth="1"/>
    <col min="12992" max="12992" width="11.85546875" style="10" bestFit="1" customWidth="1"/>
    <col min="12993" max="13219" width="3.7109375" style="10"/>
    <col min="13220" max="13237" width="3.7109375" style="10" customWidth="1"/>
    <col min="13238" max="13238" width="6.7109375" style="10" bestFit="1" customWidth="1"/>
    <col min="13239" max="13246" width="3.7109375" style="10"/>
    <col min="13247" max="13247" width="19.42578125" style="10" bestFit="1" customWidth="1"/>
    <col min="13248" max="13248" width="11.85546875" style="10" bestFit="1" customWidth="1"/>
    <col min="13249" max="13475" width="3.7109375" style="10"/>
    <col min="13476" max="13493" width="3.7109375" style="10" customWidth="1"/>
    <col min="13494" max="13494" width="6.7109375" style="10" bestFit="1" customWidth="1"/>
    <col min="13495" max="13502" width="3.7109375" style="10"/>
    <col min="13503" max="13503" width="19.42578125" style="10" bestFit="1" customWidth="1"/>
    <col min="13504" max="13504" width="11.85546875" style="10" bestFit="1" customWidth="1"/>
    <col min="13505" max="13731" width="3.7109375" style="10"/>
    <col min="13732" max="13749" width="3.7109375" style="10" customWidth="1"/>
    <col min="13750" max="13750" width="6.7109375" style="10" bestFit="1" customWidth="1"/>
    <col min="13751" max="13758" width="3.7109375" style="10"/>
    <col min="13759" max="13759" width="19.42578125" style="10" bestFit="1" customWidth="1"/>
    <col min="13760" max="13760" width="11.85546875" style="10" bestFit="1" customWidth="1"/>
    <col min="13761" max="13987" width="3.7109375" style="10"/>
    <col min="13988" max="14005" width="3.7109375" style="10" customWidth="1"/>
    <col min="14006" max="14006" width="6.7109375" style="10" bestFit="1" customWidth="1"/>
    <col min="14007" max="14014" width="3.7109375" style="10"/>
    <col min="14015" max="14015" width="19.42578125" style="10" bestFit="1" customWidth="1"/>
    <col min="14016" max="14016" width="11.85546875" style="10" bestFit="1" customWidth="1"/>
    <col min="14017" max="14243" width="3.7109375" style="10"/>
    <col min="14244" max="14261" width="3.7109375" style="10" customWidth="1"/>
    <col min="14262" max="14262" width="6.7109375" style="10" bestFit="1" customWidth="1"/>
    <col min="14263" max="14270" width="3.7109375" style="10"/>
    <col min="14271" max="14271" width="19.42578125" style="10" bestFit="1" customWidth="1"/>
    <col min="14272" max="14272" width="11.85546875" style="10" bestFit="1" customWidth="1"/>
    <col min="14273" max="14499" width="3.7109375" style="10"/>
    <col min="14500" max="14517" width="3.7109375" style="10" customWidth="1"/>
    <col min="14518" max="14518" width="6.7109375" style="10" bestFit="1" customWidth="1"/>
    <col min="14519" max="14526" width="3.7109375" style="10"/>
    <col min="14527" max="14527" width="19.42578125" style="10" bestFit="1" customWidth="1"/>
    <col min="14528" max="14528" width="11.85546875" style="10" bestFit="1" customWidth="1"/>
    <col min="14529" max="14755" width="3.7109375" style="10"/>
    <col min="14756" max="14773" width="3.7109375" style="10" customWidth="1"/>
    <col min="14774" max="14774" width="6.7109375" style="10" bestFit="1" customWidth="1"/>
    <col min="14775" max="14782" width="3.7109375" style="10"/>
    <col min="14783" max="14783" width="19.42578125" style="10" bestFit="1" customWidth="1"/>
    <col min="14784" max="14784" width="11.85546875" style="10" bestFit="1" customWidth="1"/>
    <col min="14785" max="15011" width="3.7109375" style="10"/>
    <col min="15012" max="15029" width="3.7109375" style="10" customWidth="1"/>
    <col min="15030" max="15030" width="6.7109375" style="10" bestFit="1" customWidth="1"/>
    <col min="15031" max="15038" width="3.7109375" style="10"/>
    <col min="15039" max="15039" width="19.42578125" style="10" bestFit="1" customWidth="1"/>
    <col min="15040" max="15040" width="11.85546875" style="10" bestFit="1" customWidth="1"/>
    <col min="15041" max="15267" width="3.7109375" style="10"/>
    <col min="15268" max="15285" width="3.7109375" style="10" customWidth="1"/>
    <col min="15286" max="15286" width="6.7109375" style="10" bestFit="1" customWidth="1"/>
    <col min="15287" max="15294" width="3.7109375" style="10"/>
    <col min="15295" max="15295" width="19.42578125" style="10" bestFit="1" customWidth="1"/>
    <col min="15296" max="15296" width="11.85546875" style="10" bestFit="1" customWidth="1"/>
    <col min="15297" max="15523" width="3.7109375" style="10"/>
    <col min="15524" max="15541" width="3.7109375" style="10" customWidth="1"/>
    <col min="15542" max="15542" width="6.7109375" style="10" bestFit="1" customWidth="1"/>
    <col min="15543" max="15550" width="3.7109375" style="10"/>
    <col min="15551" max="15551" width="19.42578125" style="10" bestFit="1" customWidth="1"/>
    <col min="15552" max="15552" width="11.85546875" style="10" bestFit="1" customWidth="1"/>
    <col min="15553" max="15779" width="3.7109375" style="10"/>
    <col min="15780" max="15797" width="3.7109375" style="10" customWidth="1"/>
    <col min="15798" max="15798" width="6.7109375" style="10" bestFit="1" customWidth="1"/>
    <col min="15799" max="15806" width="3.7109375" style="10"/>
    <col min="15807" max="15807" width="19.42578125" style="10" bestFit="1" customWidth="1"/>
    <col min="15808" max="15808" width="11.85546875" style="10" bestFit="1" customWidth="1"/>
    <col min="15809" max="16035" width="3.7109375" style="10"/>
    <col min="16036" max="16053" width="3.7109375" style="10" customWidth="1"/>
    <col min="16054" max="16054" width="6.7109375" style="10" bestFit="1" customWidth="1"/>
    <col min="16055" max="16062" width="3.7109375" style="10"/>
    <col min="16063" max="16063" width="19.42578125" style="10" bestFit="1" customWidth="1"/>
    <col min="16064" max="16064" width="11.85546875" style="10" bestFit="1" customWidth="1"/>
    <col min="16065" max="16384" width="3.7109375" style="10"/>
  </cols>
  <sheetData>
    <row r="1" spans="1:52" ht="41.25" customHeight="1" x14ac:dyDescent="0.2">
      <c r="A1" s="44" t="s">
        <v>87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52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52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1" t="s">
        <v>72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38"/>
      <c r="W4" s="45" t="s">
        <v>33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7"/>
      <c r="AO4" s="6"/>
      <c r="AP4" s="6"/>
      <c r="AQ4" s="12"/>
      <c r="AR4" s="12"/>
      <c r="AS4" s="12"/>
      <c r="AT4" s="12"/>
      <c r="AU4" s="12"/>
      <c r="AV4" s="12"/>
      <c r="AW4" s="12"/>
      <c r="AX4" s="12"/>
      <c r="AY4" s="12"/>
      <c r="AZ4" s="12"/>
    </row>
    <row r="5" spans="1:52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3080.05</v>
      </c>
      <c r="T5" s="6"/>
      <c r="U5" s="6"/>
      <c r="V5" s="38"/>
      <c r="W5" s="48" t="s">
        <v>34</v>
      </c>
      <c r="X5" s="49"/>
      <c r="Y5" s="50"/>
      <c r="Z5" s="51" t="s">
        <v>35</v>
      </c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3"/>
      <c r="AM5" s="23" t="s">
        <v>3</v>
      </c>
      <c r="AN5" s="25">
        <v>0</v>
      </c>
      <c r="AO5" s="6"/>
      <c r="AP5" s="6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38"/>
      <c r="W6" s="48" t="s">
        <v>36</v>
      </c>
      <c r="X6" s="49"/>
      <c r="Y6" s="50"/>
      <c r="Z6" s="51" t="s">
        <v>37</v>
      </c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3"/>
      <c r="AM6" s="23" t="s">
        <v>3</v>
      </c>
      <c r="AN6" s="25">
        <v>1289.24</v>
      </c>
      <c r="AO6" s="6"/>
      <c r="AP6" s="6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>
        <v>3080.05</v>
      </c>
      <c r="T7" s="6"/>
      <c r="U7" s="6"/>
      <c r="V7" s="38"/>
      <c r="W7" s="48" t="s">
        <v>38</v>
      </c>
      <c r="X7" s="49"/>
      <c r="Y7" s="50"/>
      <c r="Z7" s="51" t="s">
        <v>39</v>
      </c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3"/>
      <c r="AM7" s="23" t="s">
        <v>3</v>
      </c>
      <c r="AN7" s="25">
        <v>0</v>
      </c>
      <c r="AO7" s="6"/>
      <c r="AP7" s="6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38"/>
      <c r="W8" s="48" t="s">
        <v>40</v>
      </c>
      <c r="X8" s="49"/>
      <c r="Y8" s="50"/>
      <c r="Z8" s="51" t="s">
        <v>41</v>
      </c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3"/>
      <c r="AM8" s="23" t="s">
        <v>3</v>
      </c>
      <c r="AN8" s="25">
        <f>AN9+AN10+AN11+AN12+AN13+AN14+AN15+AN16+AN17+AN18</f>
        <v>23120</v>
      </c>
      <c r="AO8" s="6"/>
      <c r="AP8" s="6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1410</v>
      </c>
      <c r="T9" s="6"/>
      <c r="U9" s="6"/>
      <c r="V9" s="38"/>
      <c r="W9" s="48" t="s">
        <v>42</v>
      </c>
      <c r="X9" s="49"/>
      <c r="Y9" s="49"/>
      <c r="Z9" s="49"/>
      <c r="AA9" s="50"/>
      <c r="AB9" s="51" t="s">
        <v>43</v>
      </c>
      <c r="AC9" s="52"/>
      <c r="AD9" s="52"/>
      <c r="AE9" s="52"/>
      <c r="AF9" s="52"/>
      <c r="AG9" s="52"/>
      <c r="AH9" s="52"/>
      <c r="AI9" s="52"/>
      <c r="AJ9" s="52"/>
      <c r="AK9" s="52"/>
      <c r="AL9" s="53"/>
      <c r="AM9" s="23" t="s">
        <v>3</v>
      </c>
      <c r="AN9" s="25">
        <v>0</v>
      </c>
      <c r="AO9" s="6"/>
      <c r="AP9" s="6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38"/>
      <c r="W10" s="48" t="s">
        <v>44</v>
      </c>
      <c r="X10" s="49"/>
      <c r="Y10" s="49"/>
      <c r="Z10" s="49"/>
      <c r="AA10" s="50"/>
      <c r="AB10" s="51" t="s">
        <v>45</v>
      </c>
      <c r="AC10" s="52"/>
      <c r="AD10" s="52"/>
      <c r="AE10" s="52"/>
      <c r="AF10" s="52"/>
      <c r="AG10" s="52"/>
      <c r="AH10" s="52"/>
      <c r="AI10" s="52"/>
      <c r="AJ10" s="52"/>
      <c r="AK10" s="52"/>
      <c r="AL10" s="53"/>
      <c r="AM10" s="23" t="s">
        <v>3</v>
      </c>
      <c r="AN10" s="25">
        <v>800</v>
      </c>
      <c r="AO10" s="6"/>
      <c r="AP10" s="6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38"/>
      <c r="W11" s="48" t="s">
        <v>46</v>
      </c>
      <c r="X11" s="49"/>
      <c r="Y11" s="49"/>
      <c r="Z11" s="49"/>
      <c r="AA11" s="50"/>
      <c r="AB11" s="51" t="s">
        <v>47</v>
      </c>
      <c r="AC11" s="52"/>
      <c r="AD11" s="52"/>
      <c r="AE11" s="52"/>
      <c r="AF11" s="52"/>
      <c r="AG11" s="52"/>
      <c r="AH11" s="52"/>
      <c r="AI11" s="52"/>
      <c r="AJ11" s="52"/>
      <c r="AK11" s="52"/>
      <c r="AL11" s="53"/>
      <c r="AM11" s="23" t="s">
        <v>3</v>
      </c>
      <c r="AN11" s="25">
        <v>0</v>
      </c>
      <c r="AO11" s="6"/>
      <c r="AP11" s="6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22150</v>
      </c>
      <c r="T12" s="6"/>
      <c r="U12" s="6"/>
      <c r="V12" s="38"/>
      <c r="W12" s="48" t="s">
        <v>48</v>
      </c>
      <c r="X12" s="49"/>
      <c r="Y12" s="49"/>
      <c r="Z12" s="49"/>
      <c r="AA12" s="50"/>
      <c r="AB12" s="51" t="s">
        <v>49</v>
      </c>
      <c r="AC12" s="52"/>
      <c r="AD12" s="52"/>
      <c r="AE12" s="52"/>
      <c r="AF12" s="52"/>
      <c r="AG12" s="52"/>
      <c r="AH12" s="52"/>
      <c r="AI12" s="52"/>
      <c r="AJ12" s="52"/>
      <c r="AK12" s="52"/>
      <c r="AL12" s="53"/>
      <c r="AM12" s="23" t="s">
        <v>3</v>
      </c>
      <c r="AN12" s="25">
        <v>22320</v>
      </c>
      <c r="AO12" s="6"/>
      <c r="AP12" s="6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>
        <v>22150</v>
      </c>
      <c r="T13" s="6"/>
      <c r="U13" s="6"/>
      <c r="V13" s="38"/>
      <c r="W13" s="48" t="s">
        <v>50</v>
      </c>
      <c r="X13" s="49"/>
      <c r="Y13" s="49"/>
      <c r="Z13" s="49"/>
      <c r="AA13" s="50"/>
      <c r="AB13" s="51" t="s">
        <v>51</v>
      </c>
      <c r="AC13" s="52"/>
      <c r="AD13" s="52"/>
      <c r="AE13" s="52"/>
      <c r="AF13" s="52"/>
      <c r="AG13" s="52"/>
      <c r="AH13" s="52"/>
      <c r="AI13" s="52"/>
      <c r="AJ13" s="52"/>
      <c r="AK13" s="52"/>
      <c r="AL13" s="53"/>
      <c r="AM13" s="23" t="s">
        <v>3</v>
      </c>
      <c r="AN13" s="25">
        <v>0</v>
      </c>
      <c r="AO13" s="6"/>
      <c r="AP13" s="6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38"/>
      <c r="W14" s="48" t="s">
        <v>52</v>
      </c>
      <c r="X14" s="49"/>
      <c r="Y14" s="49"/>
      <c r="Z14" s="49"/>
      <c r="AA14" s="50"/>
      <c r="AB14" s="51" t="s">
        <v>53</v>
      </c>
      <c r="AC14" s="52"/>
      <c r="AD14" s="52"/>
      <c r="AE14" s="52"/>
      <c r="AF14" s="52"/>
      <c r="AG14" s="52"/>
      <c r="AH14" s="52"/>
      <c r="AI14" s="52"/>
      <c r="AJ14" s="52"/>
      <c r="AK14" s="52"/>
      <c r="AL14" s="53"/>
      <c r="AM14" s="23" t="s">
        <v>3</v>
      </c>
      <c r="AN14" s="25">
        <v>0</v>
      </c>
      <c r="AO14" s="6"/>
      <c r="AP14" s="6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38"/>
      <c r="W15" s="48" t="s">
        <v>54</v>
      </c>
      <c r="X15" s="49"/>
      <c r="Y15" s="49"/>
      <c r="Z15" s="49"/>
      <c r="AA15" s="50"/>
      <c r="AB15" s="51" t="s">
        <v>55</v>
      </c>
      <c r="AC15" s="52"/>
      <c r="AD15" s="52"/>
      <c r="AE15" s="52"/>
      <c r="AF15" s="52"/>
      <c r="AG15" s="52"/>
      <c r="AH15" s="52"/>
      <c r="AI15" s="52"/>
      <c r="AJ15" s="52"/>
      <c r="AK15" s="52"/>
      <c r="AL15" s="53"/>
      <c r="AM15" s="23" t="s">
        <v>3</v>
      </c>
      <c r="AN15" s="25">
        <v>0</v>
      </c>
      <c r="AO15" s="6"/>
      <c r="AP15" s="6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38"/>
      <c r="W16" s="48" t="s">
        <v>56</v>
      </c>
      <c r="X16" s="49"/>
      <c r="Y16" s="49"/>
      <c r="Z16" s="49"/>
      <c r="AA16" s="50"/>
      <c r="AB16" s="51" t="s">
        <v>57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3"/>
      <c r="AM16" s="23" t="s">
        <v>3</v>
      </c>
      <c r="AN16" s="25">
        <v>0</v>
      </c>
      <c r="AO16" s="6"/>
      <c r="AP16" s="6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38"/>
      <c r="W17" s="48" t="s">
        <v>58</v>
      </c>
      <c r="X17" s="49"/>
      <c r="Y17" s="49"/>
      <c r="Z17" s="49"/>
      <c r="AA17" s="50"/>
      <c r="AB17" s="51" t="s">
        <v>59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3"/>
      <c r="AM17" s="23" t="s">
        <v>3</v>
      </c>
      <c r="AN17" s="25">
        <v>0</v>
      </c>
      <c r="AO17" s="6"/>
      <c r="AP17" s="6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38"/>
      <c r="W18" s="48" t="s">
        <v>60</v>
      </c>
      <c r="X18" s="49"/>
      <c r="Y18" s="49"/>
      <c r="Z18" s="49"/>
      <c r="AA18" s="50"/>
      <c r="AB18" s="51" t="s">
        <v>61</v>
      </c>
      <c r="AC18" s="52"/>
      <c r="AD18" s="52"/>
      <c r="AE18" s="52"/>
      <c r="AF18" s="52"/>
      <c r="AG18" s="52"/>
      <c r="AH18" s="52"/>
      <c r="AI18" s="52"/>
      <c r="AJ18" s="52"/>
      <c r="AK18" s="52"/>
      <c r="AL18" s="53"/>
      <c r="AM18" s="23" t="s">
        <v>3</v>
      </c>
      <c r="AN18" s="25">
        <v>0</v>
      </c>
      <c r="AO18" s="6"/>
      <c r="AP18" s="6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38"/>
      <c r="W19" s="48" t="s">
        <v>62</v>
      </c>
      <c r="X19" s="49"/>
      <c r="Y19" s="50"/>
      <c r="Z19" s="51" t="s">
        <v>63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3"/>
      <c r="AM19" s="23" t="s">
        <v>3</v>
      </c>
      <c r="AN19" s="25">
        <v>0</v>
      </c>
      <c r="AO19" s="6"/>
      <c r="AP19" s="6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26640.05</v>
      </c>
      <c r="T20" s="4"/>
      <c r="U20" s="4"/>
      <c r="V20" s="38"/>
      <c r="W20" s="48" t="s">
        <v>64</v>
      </c>
      <c r="X20" s="49"/>
      <c r="Y20" s="50"/>
      <c r="Z20" s="51" t="s">
        <v>65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3"/>
      <c r="AM20" s="23" t="s">
        <v>3</v>
      </c>
      <c r="AN20" s="25">
        <v>0</v>
      </c>
      <c r="AO20" s="6"/>
      <c r="AP20" s="6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38"/>
      <c r="W21" s="48" t="s">
        <v>66</v>
      </c>
      <c r="X21" s="49"/>
      <c r="Y21" s="50"/>
      <c r="Z21" s="51" t="s">
        <v>67</v>
      </c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3"/>
      <c r="AM21" s="23" t="s">
        <v>3</v>
      </c>
      <c r="AN21" s="25">
        <v>2230.81</v>
      </c>
      <c r="AO21" s="6"/>
      <c r="AP21" s="6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38"/>
      <c r="W22" s="48" t="s">
        <v>68</v>
      </c>
      <c r="X22" s="49"/>
      <c r="Y22" s="50"/>
      <c r="Z22" s="51" t="s">
        <v>69</v>
      </c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3"/>
      <c r="AM22" s="23" t="s">
        <v>3</v>
      </c>
      <c r="AN22" s="25">
        <v>0</v>
      </c>
      <c r="AO22" s="6"/>
      <c r="AP22" s="6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38"/>
      <c r="W23" s="2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8"/>
      <c r="AL23" s="22" t="s">
        <v>70</v>
      </c>
      <c r="AM23" s="23" t="s">
        <v>3</v>
      </c>
      <c r="AN23" s="24">
        <f>AN5+AN6+AN7+AN8+AN19+AN20+AN21+AN22</f>
        <v>26640.050000000003</v>
      </c>
      <c r="AO23" s="4"/>
      <c r="AP23" s="4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8"/>
      <c r="W24" s="4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38"/>
      <c r="AM24" s="8"/>
      <c r="AN24" s="6"/>
      <c r="AO24" s="6"/>
      <c r="AP24" s="6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 t="s">
        <v>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8"/>
      <c r="W25" s="4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38"/>
      <c r="AM25" s="8"/>
      <c r="AN25" s="6"/>
      <c r="AO25" s="6"/>
      <c r="AP25" s="6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38"/>
      <c r="W26" s="4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38"/>
      <c r="AM26" s="8"/>
      <c r="AN26" s="6"/>
      <c r="AO26" s="6"/>
      <c r="AP26" s="6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3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20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54" t="s">
        <v>73</v>
      </c>
      <c r="AJ29" s="54"/>
      <c r="AK29" s="54"/>
      <c r="AL29" s="54"/>
      <c r="AM29" s="54"/>
      <c r="AN29" s="54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54" t="s">
        <v>74</v>
      </c>
      <c r="AJ30" s="54"/>
      <c r="AK30" s="54"/>
      <c r="AL30" s="54"/>
      <c r="AM30" s="54"/>
      <c r="AN30" s="54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3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6.149999999999999" customHeight="1" x14ac:dyDescent="0.2">
      <c r="K32" s="17"/>
    </row>
    <row r="33" spans="1:43" ht="14.25" customHeight="1" x14ac:dyDescent="0.2">
      <c r="A33" s="55" t="s">
        <v>71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</row>
    <row r="34" spans="1:43" ht="6" customHeight="1" x14ac:dyDescent="0.2">
      <c r="A34" s="20"/>
      <c r="B34" s="19"/>
      <c r="C34" s="19"/>
      <c r="D34" s="19"/>
      <c r="E34" s="19"/>
      <c r="F34" s="19"/>
      <c r="G34" s="19"/>
      <c r="H34" s="19"/>
      <c r="I34" s="19"/>
      <c r="J34" s="19"/>
      <c r="L34" s="19"/>
      <c r="M34" s="19"/>
      <c r="N34" s="19"/>
      <c r="O34" s="19"/>
      <c r="P34" s="19"/>
      <c r="Q34" s="19"/>
      <c r="R34" s="21"/>
      <c r="S34" s="19"/>
      <c r="T34" s="19"/>
      <c r="U34" s="19"/>
    </row>
  </sheetData>
  <mergeCells count="75">
    <mergeCell ref="A1:AN2"/>
    <mergeCell ref="A4:S4"/>
    <mergeCell ref="W4:AN4"/>
    <mergeCell ref="A5:D5"/>
    <mergeCell ref="E5:Q5"/>
    <mergeCell ref="W5:Y5"/>
    <mergeCell ref="Z5:AL5"/>
    <mergeCell ref="A6:E6"/>
    <mergeCell ref="F6:Q6"/>
    <mergeCell ref="W6:Y6"/>
    <mergeCell ref="Z6:AL6"/>
    <mergeCell ref="A7:E7"/>
    <mergeCell ref="F7:Q7"/>
    <mergeCell ref="W7:Y7"/>
    <mergeCell ref="Z7:AL7"/>
    <mergeCell ref="A8:E8"/>
    <mergeCell ref="F8:Q8"/>
    <mergeCell ref="W8:Y8"/>
    <mergeCell ref="Z8:AL8"/>
    <mergeCell ref="A9:D9"/>
    <mergeCell ref="E9:Q9"/>
    <mergeCell ref="W9:AA9"/>
    <mergeCell ref="AB9:AL9"/>
    <mergeCell ref="A10:D10"/>
    <mergeCell ref="E10:Q10"/>
    <mergeCell ref="W10:AA10"/>
    <mergeCell ref="AB10:AL10"/>
    <mergeCell ref="A11:D11"/>
    <mergeCell ref="E11:Q11"/>
    <mergeCell ref="W11:AA11"/>
    <mergeCell ref="AB11:AL11"/>
    <mergeCell ref="A12:D12"/>
    <mergeCell ref="E12:Q12"/>
    <mergeCell ref="W12:AA12"/>
    <mergeCell ref="AB12:AL12"/>
    <mergeCell ref="A13:E13"/>
    <mergeCell ref="F13:Q13"/>
    <mergeCell ref="W13:AA13"/>
    <mergeCell ref="AB13:AL13"/>
    <mergeCell ref="A14:E14"/>
    <mergeCell ref="F14:Q14"/>
    <mergeCell ref="W14:AA14"/>
    <mergeCell ref="AB14:AL14"/>
    <mergeCell ref="A15:D15"/>
    <mergeCell ref="E15:Q15"/>
    <mergeCell ref="W15:AA15"/>
    <mergeCell ref="AB15:AL15"/>
    <mergeCell ref="A16:D16"/>
    <mergeCell ref="E16:Q16"/>
    <mergeCell ref="W16:AA16"/>
    <mergeCell ref="AB16:AL16"/>
    <mergeCell ref="A17:D17"/>
    <mergeCell ref="E17:Q17"/>
    <mergeCell ref="W17:AA17"/>
    <mergeCell ref="AB17:AL17"/>
    <mergeCell ref="A18:D18"/>
    <mergeCell ref="E18:Q18"/>
    <mergeCell ref="W18:AA18"/>
    <mergeCell ref="AB18:AL18"/>
    <mergeCell ref="A19:D19"/>
    <mergeCell ref="E19:Q19"/>
    <mergeCell ref="W19:Y19"/>
    <mergeCell ref="Z19:AL19"/>
    <mergeCell ref="A33:AQ33"/>
    <mergeCell ref="AI29:AN29"/>
    <mergeCell ref="AI30:AN30"/>
    <mergeCell ref="A20:Q23"/>
    <mergeCell ref="R20:R23"/>
    <mergeCell ref="S20:S23"/>
    <mergeCell ref="W20:Y20"/>
    <mergeCell ref="Z20:AL20"/>
    <mergeCell ref="W21:Y21"/>
    <mergeCell ref="Z21:AL21"/>
    <mergeCell ref="W22:Y22"/>
    <mergeCell ref="Z22:AL2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4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5">
    <tabColor rgb="FF0070C0"/>
  </sheetPr>
  <dimension ref="A1:BB36"/>
  <sheetViews>
    <sheetView topLeftCell="A7" zoomScale="85" zoomScaleNormal="85" workbookViewId="0">
      <selection activeCell="K34" sqref="K34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11.140625" style="10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77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1081</v>
      </c>
      <c r="T5" s="6"/>
      <c r="U5" s="6"/>
      <c r="V5" s="6"/>
      <c r="W5" s="1"/>
      <c r="X5" s="34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6"/>
      <c r="W6" s="1"/>
      <c r="X6" s="34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410.95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>
        <v>1081</v>
      </c>
      <c r="T7" s="6"/>
      <c r="U7" s="6"/>
      <c r="V7" s="6"/>
      <c r="W7" s="1"/>
      <c r="X7" s="34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4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300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700</v>
      </c>
      <c r="T9" s="6"/>
      <c r="U9" s="6"/>
      <c r="V9" s="6"/>
      <c r="W9" s="1"/>
      <c r="X9" s="34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4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4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2010</v>
      </c>
      <c r="T12" s="6"/>
      <c r="U12" s="6"/>
      <c r="V12" s="6"/>
      <c r="W12" s="1"/>
      <c r="X12" s="34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300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>
        <v>2010</v>
      </c>
      <c r="T13" s="6"/>
      <c r="U13" s="6"/>
      <c r="V13" s="4"/>
      <c r="W13" s="1"/>
      <c r="X13" s="34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4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4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4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4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4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4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3791</v>
      </c>
      <c r="T20" s="4"/>
      <c r="U20" s="4"/>
      <c r="V20" s="4"/>
      <c r="W20" s="1"/>
      <c r="X20" s="34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0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4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3080.05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4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4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3791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4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4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37" t="s">
        <v>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4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4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4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4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Y22:AA22"/>
    <mergeCell ref="AB22:AN22"/>
    <mergeCell ref="A18:D18"/>
    <mergeCell ref="E18:Q18"/>
    <mergeCell ref="Y18:AC18"/>
    <mergeCell ref="AD18:AN18"/>
    <mergeCell ref="A19:D19"/>
    <mergeCell ref="E19:Q19"/>
    <mergeCell ref="Y19:AA19"/>
    <mergeCell ref="AB19:AN19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0:D10"/>
    <mergeCell ref="E10:Q10"/>
    <mergeCell ref="Y10:AC10"/>
    <mergeCell ref="AD10:AN10"/>
    <mergeCell ref="A11:D11"/>
    <mergeCell ref="E11:Q11"/>
    <mergeCell ref="Y11:AC11"/>
    <mergeCell ref="AD11:AN11"/>
    <mergeCell ref="A8:E8"/>
    <mergeCell ref="F8:Q8"/>
    <mergeCell ref="Y8:AA8"/>
    <mergeCell ref="AB8:AN8"/>
    <mergeCell ref="A9:D9"/>
    <mergeCell ref="E9:Q9"/>
    <mergeCell ref="Y9:AC9"/>
    <mergeCell ref="AD9:AN9"/>
    <mergeCell ref="A6:E6"/>
    <mergeCell ref="F6:Q6"/>
    <mergeCell ref="Y6:AA6"/>
    <mergeCell ref="AB6:AN6"/>
    <mergeCell ref="A7:E7"/>
    <mergeCell ref="F7:Q7"/>
    <mergeCell ref="Y7:AA7"/>
    <mergeCell ref="AB7:AN7"/>
    <mergeCell ref="A1:AP2"/>
    <mergeCell ref="A4:S4"/>
    <mergeCell ref="Y4:AP4"/>
    <mergeCell ref="A5:D5"/>
    <mergeCell ref="E5:Q5"/>
    <mergeCell ref="Y5:AA5"/>
    <mergeCell ref="AB5:AN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6">
    <tabColor rgb="FF0070C0"/>
  </sheetPr>
  <dimension ref="A1:BB37"/>
  <sheetViews>
    <sheetView topLeftCell="A19" zoomScale="85" zoomScaleNormal="85" workbookViewId="0">
      <selection activeCell="A30" sqref="A30:XFD35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11.140625" style="10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76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496</v>
      </c>
      <c r="T5" s="6"/>
      <c r="U5" s="6"/>
      <c r="V5" s="6"/>
      <c r="W5" s="1"/>
      <c r="X5" s="30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/>
      <c r="T6" s="6"/>
      <c r="U6" s="6"/>
      <c r="V6" s="6"/>
      <c r="W6" s="1"/>
      <c r="X6" s="30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0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>
        <v>496</v>
      </c>
      <c r="T7" s="6"/>
      <c r="U7" s="6"/>
      <c r="V7" s="6"/>
      <c r="W7" s="1"/>
      <c r="X7" s="30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0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300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>
        <v>755</v>
      </c>
      <c r="T9" s="6"/>
      <c r="U9" s="6"/>
      <c r="V9" s="6"/>
      <c r="W9" s="1"/>
      <c r="X9" s="30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0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0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130</v>
      </c>
      <c r="T12" s="6"/>
      <c r="U12" s="6"/>
      <c r="V12" s="6"/>
      <c r="W12" s="1"/>
      <c r="X12" s="30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300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>
        <v>130</v>
      </c>
      <c r="T13" s="6"/>
      <c r="U13" s="6"/>
      <c r="V13" s="4"/>
      <c r="W13" s="1"/>
      <c r="X13" s="30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0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0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0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0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0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0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1381</v>
      </c>
      <c r="T20" s="4"/>
      <c r="U20" s="4"/>
      <c r="V20" s="4"/>
      <c r="W20" s="1"/>
      <c r="X20" s="30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0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0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1081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0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0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1381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0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0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0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0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0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0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16.149999999999999" customHeight="1" x14ac:dyDescent="0.2">
      <c r="K36" s="17"/>
    </row>
    <row r="37" spans="1:54" ht="6" customHeight="1" x14ac:dyDescent="0.2">
      <c r="A37" s="20"/>
      <c r="B37" s="19"/>
      <c r="C37" s="19"/>
      <c r="D37" s="19"/>
      <c r="E37" s="19"/>
      <c r="F37" s="19"/>
      <c r="G37" s="19"/>
      <c r="H37" s="19"/>
      <c r="I37" s="19"/>
      <c r="J37" s="19"/>
      <c r="L37" s="19"/>
      <c r="M37" s="19"/>
      <c r="N37" s="19"/>
      <c r="O37" s="19"/>
      <c r="P37" s="19"/>
      <c r="Q37" s="19"/>
      <c r="R37" s="21"/>
      <c r="S37" s="19"/>
      <c r="T37" s="19"/>
      <c r="U37" s="19"/>
      <c r="V37" s="19"/>
    </row>
  </sheetData>
  <mergeCells count="75">
    <mergeCell ref="Y22:AA22"/>
    <mergeCell ref="AB22:AN22"/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A18:D18"/>
    <mergeCell ref="E18:Q18"/>
    <mergeCell ref="Y18:AC18"/>
    <mergeCell ref="AD18:AN18"/>
    <mergeCell ref="A19:D19"/>
    <mergeCell ref="E19:Q19"/>
    <mergeCell ref="Y19:AA19"/>
    <mergeCell ref="AB19:AN19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0:D10"/>
    <mergeCell ref="E10:Q10"/>
    <mergeCell ref="Y10:AC10"/>
    <mergeCell ref="AD10:AN10"/>
    <mergeCell ref="A11:D11"/>
    <mergeCell ref="E11:Q11"/>
    <mergeCell ref="Y11:AC11"/>
    <mergeCell ref="AD11:AN11"/>
    <mergeCell ref="A8:E8"/>
    <mergeCell ref="F8:Q8"/>
    <mergeCell ref="Y8:AA8"/>
    <mergeCell ref="AB8:AN8"/>
    <mergeCell ref="A9:D9"/>
    <mergeCell ref="E9:Q9"/>
    <mergeCell ref="Y9:AC9"/>
    <mergeCell ref="AD9:AN9"/>
    <mergeCell ref="A6:E6"/>
    <mergeCell ref="F6:Q6"/>
    <mergeCell ref="Y6:AA6"/>
    <mergeCell ref="AB6:AN6"/>
    <mergeCell ref="A7:E7"/>
    <mergeCell ref="F7:Q7"/>
    <mergeCell ref="Y7:AA7"/>
    <mergeCell ref="AB7:AN7"/>
    <mergeCell ref="A1:AP2"/>
    <mergeCell ref="A4:S4"/>
    <mergeCell ref="Y4:AP4"/>
    <mergeCell ref="A5:D5"/>
    <mergeCell ref="E5:Q5"/>
    <mergeCell ref="Y5:AA5"/>
    <mergeCell ref="AB5:AN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7">
    <tabColor rgb="FFFFFF00"/>
  </sheetPr>
  <dimension ref="A1:BB36"/>
  <sheetViews>
    <sheetView topLeftCell="A19" zoomScale="85" zoomScaleNormal="85" workbookViewId="0">
      <selection activeCell="A30" sqref="A30:XFD35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8.28515625" style="10" bestFit="1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75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496</v>
      </c>
      <c r="T5" s="6"/>
      <c r="U5" s="6"/>
      <c r="V5" s="6"/>
      <c r="W5" s="1"/>
      <c r="X5" s="7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>
        <v>496</v>
      </c>
      <c r="T6" s="6"/>
      <c r="U6" s="6"/>
      <c r="V6" s="6"/>
      <c r="W6" s="1"/>
      <c r="X6" s="7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0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6"/>
      <c r="W7" s="1"/>
      <c r="X7" s="7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7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/>
      <c r="T9" s="6"/>
      <c r="U9" s="6"/>
      <c r="V9" s="6"/>
      <c r="W9" s="1"/>
      <c r="X9" s="7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7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7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0</v>
      </c>
      <c r="T12" s="6"/>
      <c r="U12" s="6"/>
      <c r="V12" s="6"/>
      <c r="W12" s="1"/>
      <c r="X12" s="7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/>
      <c r="T13" s="6"/>
      <c r="U13" s="6"/>
      <c r="V13" s="4"/>
      <c r="W13" s="1"/>
      <c r="X13" s="7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7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7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7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7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7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7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496</v>
      </c>
      <c r="T20" s="4"/>
      <c r="U20" s="4"/>
      <c r="V20" s="4"/>
      <c r="W20" s="1"/>
      <c r="X20" s="7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496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7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0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7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7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496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7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7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0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0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0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0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35:AP35"/>
    <mergeCell ref="AK31:AP31"/>
    <mergeCell ref="AK30:AP30"/>
    <mergeCell ref="A1:AP2"/>
    <mergeCell ref="F7:Q7"/>
    <mergeCell ref="A4:S4"/>
    <mergeCell ref="E5:Q5"/>
    <mergeCell ref="F6:Q6"/>
    <mergeCell ref="E19:Q19"/>
    <mergeCell ref="E18:Q18"/>
    <mergeCell ref="E17:Q17"/>
    <mergeCell ref="E16:Q16"/>
    <mergeCell ref="E15:Q15"/>
    <mergeCell ref="F14:Q14"/>
    <mergeCell ref="F13:Q13"/>
    <mergeCell ref="E12:Q12"/>
    <mergeCell ref="E11:Q11"/>
    <mergeCell ref="E10:Q10"/>
    <mergeCell ref="E9:Q9"/>
    <mergeCell ref="F8:Q8"/>
    <mergeCell ref="A19:D19"/>
    <mergeCell ref="A18:D18"/>
    <mergeCell ref="A17:D17"/>
    <mergeCell ref="A16:D16"/>
    <mergeCell ref="A15:D15"/>
    <mergeCell ref="A14:E14"/>
    <mergeCell ref="A13:E13"/>
    <mergeCell ref="A12:D12"/>
    <mergeCell ref="A11:D11"/>
    <mergeCell ref="A10:D10"/>
    <mergeCell ref="A9:D9"/>
    <mergeCell ref="A8:E8"/>
    <mergeCell ref="A7:E7"/>
    <mergeCell ref="A6:E6"/>
    <mergeCell ref="A5:D5"/>
    <mergeCell ref="AB22:AN22"/>
    <mergeCell ref="AB21:AN21"/>
    <mergeCell ref="AB20:AN20"/>
    <mergeCell ref="AB19:AN19"/>
    <mergeCell ref="AD18:AN18"/>
    <mergeCell ref="AD17:AN17"/>
    <mergeCell ref="AD16:AN16"/>
    <mergeCell ref="AD15:AN15"/>
    <mergeCell ref="AD14:AN14"/>
    <mergeCell ref="AD13:AN13"/>
    <mergeCell ref="AD12:AN12"/>
    <mergeCell ref="AD11:AN11"/>
    <mergeCell ref="AD10:AN10"/>
    <mergeCell ref="AD9:AN9"/>
    <mergeCell ref="AB8:AN8"/>
    <mergeCell ref="Y9:AC9"/>
    <mergeCell ref="Y8:AA8"/>
    <mergeCell ref="AB7:AN7"/>
    <mergeCell ref="AB6:AN6"/>
    <mergeCell ref="AB5:AN5"/>
    <mergeCell ref="Y4:AP4"/>
    <mergeCell ref="Y7:AA7"/>
    <mergeCell ref="Y6:AA6"/>
    <mergeCell ref="Y5:AA5"/>
    <mergeCell ref="A20:Q23"/>
    <mergeCell ref="R20:R23"/>
    <mergeCell ref="Y22:AA22"/>
    <mergeCell ref="Y21:AA21"/>
    <mergeCell ref="Y20:AA20"/>
    <mergeCell ref="S20:S23"/>
    <mergeCell ref="Y19:AA19"/>
    <mergeCell ref="Y18:AC18"/>
    <mergeCell ref="Y17:AC17"/>
    <mergeCell ref="Y16:AC16"/>
    <mergeCell ref="Y15:AC15"/>
    <mergeCell ref="Y14:AC14"/>
    <mergeCell ref="Y13:AC13"/>
    <mergeCell ref="Y12:AC12"/>
    <mergeCell ref="Y11:AC11"/>
    <mergeCell ref="Y10:AC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8">
    <tabColor rgb="FFFFFF00"/>
  </sheetPr>
  <dimension ref="A1:BB36"/>
  <sheetViews>
    <sheetView zoomScale="85" zoomScaleNormal="85" workbookViewId="0">
      <selection activeCell="T4" sqref="T4:X4"/>
    </sheetView>
  </sheetViews>
  <sheetFormatPr defaultColWidth="3.7109375" defaultRowHeight="12.75" x14ac:dyDescent="0.2"/>
  <cols>
    <col min="1" max="1" width="3.7109375" style="16" customWidth="1"/>
    <col min="2" max="17" width="3.7109375" style="10" customWidth="1"/>
    <col min="18" max="18" width="3.7109375" style="18" customWidth="1"/>
    <col min="19" max="19" width="12.42578125" style="10" bestFit="1" customWidth="1"/>
    <col min="20" max="20" width="3.7109375" style="10"/>
    <col min="21" max="21" width="3.85546875" style="10" bestFit="1" customWidth="1"/>
    <col min="22" max="39" width="3.7109375" style="10"/>
    <col min="40" max="40" width="9.5703125" style="10" customWidth="1"/>
    <col min="41" max="41" width="3.7109375" style="10"/>
    <col min="42" max="42" width="8.28515625" style="10" bestFit="1" customWidth="1"/>
    <col min="43" max="165" width="3.7109375" style="10"/>
    <col min="166" max="183" width="3.7109375" style="10" customWidth="1"/>
    <col min="184" max="184" width="6.7109375" style="10" bestFit="1" customWidth="1"/>
    <col min="185" max="192" width="3.7109375" style="10"/>
    <col min="193" max="193" width="19.42578125" style="10" bestFit="1" customWidth="1"/>
    <col min="194" max="194" width="11.85546875" style="10" bestFit="1" customWidth="1"/>
    <col min="195" max="421" width="3.7109375" style="10"/>
    <col min="422" max="439" width="3.7109375" style="10" customWidth="1"/>
    <col min="440" max="440" width="6.7109375" style="10" bestFit="1" customWidth="1"/>
    <col min="441" max="448" width="3.7109375" style="10"/>
    <col min="449" max="449" width="19.42578125" style="10" bestFit="1" customWidth="1"/>
    <col min="450" max="450" width="11.85546875" style="10" bestFit="1" customWidth="1"/>
    <col min="451" max="677" width="3.7109375" style="10"/>
    <col min="678" max="695" width="3.7109375" style="10" customWidth="1"/>
    <col min="696" max="696" width="6.7109375" style="10" bestFit="1" customWidth="1"/>
    <col min="697" max="704" width="3.7109375" style="10"/>
    <col min="705" max="705" width="19.42578125" style="10" bestFit="1" customWidth="1"/>
    <col min="706" max="706" width="11.85546875" style="10" bestFit="1" customWidth="1"/>
    <col min="707" max="933" width="3.7109375" style="10"/>
    <col min="934" max="951" width="3.7109375" style="10" customWidth="1"/>
    <col min="952" max="952" width="6.7109375" style="10" bestFit="1" customWidth="1"/>
    <col min="953" max="960" width="3.7109375" style="10"/>
    <col min="961" max="961" width="19.42578125" style="10" bestFit="1" customWidth="1"/>
    <col min="962" max="962" width="11.85546875" style="10" bestFit="1" customWidth="1"/>
    <col min="963" max="1189" width="3.7109375" style="10"/>
    <col min="1190" max="1207" width="3.7109375" style="10" customWidth="1"/>
    <col min="1208" max="1208" width="6.7109375" style="10" bestFit="1" customWidth="1"/>
    <col min="1209" max="1216" width="3.7109375" style="10"/>
    <col min="1217" max="1217" width="19.42578125" style="10" bestFit="1" customWidth="1"/>
    <col min="1218" max="1218" width="11.85546875" style="10" bestFit="1" customWidth="1"/>
    <col min="1219" max="1445" width="3.7109375" style="10"/>
    <col min="1446" max="1463" width="3.7109375" style="10" customWidth="1"/>
    <col min="1464" max="1464" width="6.7109375" style="10" bestFit="1" customWidth="1"/>
    <col min="1465" max="1472" width="3.7109375" style="10"/>
    <col min="1473" max="1473" width="19.42578125" style="10" bestFit="1" customWidth="1"/>
    <col min="1474" max="1474" width="11.85546875" style="10" bestFit="1" customWidth="1"/>
    <col min="1475" max="1701" width="3.7109375" style="10"/>
    <col min="1702" max="1719" width="3.7109375" style="10" customWidth="1"/>
    <col min="1720" max="1720" width="6.7109375" style="10" bestFit="1" customWidth="1"/>
    <col min="1721" max="1728" width="3.7109375" style="10"/>
    <col min="1729" max="1729" width="19.42578125" style="10" bestFit="1" customWidth="1"/>
    <col min="1730" max="1730" width="11.85546875" style="10" bestFit="1" customWidth="1"/>
    <col min="1731" max="1957" width="3.7109375" style="10"/>
    <col min="1958" max="1975" width="3.7109375" style="10" customWidth="1"/>
    <col min="1976" max="1976" width="6.7109375" style="10" bestFit="1" customWidth="1"/>
    <col min="1977" max="1984" width="3.7109375" style="10"/>
    <col min="1985" max="1985" width="19.42578125" style="10" bestFit="1" customWidth="1"/>
    <col min="1986" max="1986" width="11.85546875" style="10" bestFit="1" customWidth="1"/>
    <col min="1987" max="2213" width="3.7109375" style="10"/>
    <col min="2214" max="2231" width="3.7109375" style="10" customWidth="1"/>
    <col min="2232" max="2232" width="6.7109375" style="10" bestFit="1" customWidth="1"/>
    <col min="2233" max="2240" width="3.7109375" style="10"/>
    <col min="2241" max="2241" width="19.42578125" style="10" bestFit="1" customWidth="1"/>
    <col min="2242" max="2242" width="11.85546875" style="10" bestFit="1" customWidth="1"/>
    <col min="2243" max="2469" width="3.7109375" style="10"/>
    <col min="2470" max="2487" width="3.7109375" style="10" customWidth="1"/>
    <col min="2488" max="2488" width="6.7109375" style="10" bestFit="1" customWidth="1"/>
    <col min="2489" max="2496" width="3.7109375" style="10"/>
    <col min="2497" max="2497" width="19.42578125" style="10" bestFit="1" customWidth="1"/>
    <col min="2498" max="2498" width="11.85546875" style="10" bestFit="1" customWidth="1"/>
    <col min="2499" max="2725" width="3.7109375" style="10"/>
    <col min="2726" max="2743" width="3.7109375" style="10" customWidth="1"/>
    <col min="2744" max="2744" width="6.7109375" style="10" bestFit="1" customWidth="1"/>
    <col min="2745" max="2752" width="3.7109375" style="10"/>
    <col min="2753" max="2753" width="19.42578125" style="10" bestFit="1" customWidth="1"/>
    <col min="2754" max="2754" width="11.85546875" style="10" bestFit="1" customWidth="1"/>
    <col min="2755" max="2981" width="3.7109375" style="10"/>
    <col min="2982" max="2999" width="3.7109375" style="10" customWidth="1"/>
    <col min="3000" max="3000" width="6.7109375" style="10" bestFit="1" customWidth="1"/>
    <col min="3001" max="3008" width="3.7109375" style="10"/>
    <col min="3009" max="3009" width="19.42578125" style="10" bestFit="1" customWidth="1"/>
    <col min="3010" max="3010" width="11.85546875" style="10" bestFit="1" customWidth="1"/>
    <col min="3011" max="3237" width="3.7109375" style="10"/>
    <col min="3238" max="3255" width="3.7109375" style="10" customWidth="1"/>
    <col min="3256" max="3256" width="6.7109375" style="10" bestFit="1" customWidth="1"/>
    <col min="3257" max="3264" width="3.7109375" style="10"/>
    <col min="3265" max="3265" width="19.42578125" style="10" bestFit="1" customWidth="1"/>
    <col min="3266" max="3266" width="11.85546875" style="10" bestFit="1" customWidth="1"/>
    <col min="3267" max="3493" width="3.7109375" style="10"/>
    <col min="3494" max="3511" width="3.7109375" style="10" customWidth="1"/>
    <col min="3512" max="3512" width="6.7109375" style="10" bestFit="1" customWidth="1"/>
    <col min="3513" max="3520" width="3.7109375" style="10"/>
    <col min="3521" max="3521" width="19.42578125" style="10" bestFit="1" customWidth="1"/>
    <col min="3522" max="3522" width="11.85546875" style="10" bestFit="1" customWidth="1"/>
    <col min="3523" max="3749" width="3.7109375" style="10"/>
    <col min="3750" max="3767" width="3.7109375" style="10" customWidth="1"/>
    <col min="3768" max="3768" width="6.7109375" style="10" bestFit="1" customWidth="1"/>
    <col min="3769" max="3776" width="3.7109375" style="10"/>
    <col min="3777" max="3777" width="19.42578125" style="10" bestFit="1" customWidth="1"/>
    <col min="3778" max="3778" width="11.85546875" style="10" bestFit="1" customWidth="1"/>
    <col min="3779" max="4005" width="3.7109375" style="10"/>
    <col min="4006" max="4023" width="3.7109375" style="10" customWidth="1"/>
    <col min="4024" max="4024" width="6.7109375" style="10" bestFit="1" customWidth="1"/>
    <col min="4025" max="4032" width="3.7109375" style="10"/>
    <col min="4033" max="4033" width="19.42578125" style="10" bestFit="1" customWidth="1"/>
    <col min="4034" max="4034" width="11.85546875" style="10" bestFit="1" customWidth="1"/>
    <col min="4035" max="4261" width="3.7109375" style="10"/>
    <col min="4262" max="4279" width="3.7109375" style="10" customWidth="1"/>
    <col min="4280" max="4280" width="6.7109375" style="10" bestFit="1" customWidth="1"/>
    <col min="4281" max="4288" width="3.7109375" style="10"/>
    <col min="4289" max="4289" width="19.42578125" style="10" bestFit="1" customWidth="1"/>
    <col min="4290" max="4290" width="11.85546875" style="10" bestFit="1" customWidth="1"/>
    <col min="4291" max="4517" width="3.7109375" style="10"/>
    <col min="4518" max="4535" width="3.7109375" style="10" customWidth="1"/>
    <col min="4536" max="4536" width="6.7109375" style="10" bestFit="1" customWidth="1"/>
    <col min="4537" max="4544" width="3.7109375" style="10"/>
    <col min="4545" max="4545" width="19.42578125" style="10" bestFit="1" customWidth="1"/>
    <col min="4546" max="4546" width="11.85546875" style="10" bestFit="1" customWidth="1"/>
    <col min="4547" max="4773" width="3.7109375" style="10"/>
    <col min="4774" max="4791" width="3.7109375" style="10" customWidth="1"/>
    <col min="4792" max="4792" width="6.7109375" style="10" bestFit="1" customWidth="1"/>
    <col min="4793" max="4800" width="3.7109375" style="10"/>
    <col min="4801" max="4801" width="19.42578125" style="10" bestFit="1" customWidth="1"/>
    <col min="4802" max="4802" width="11.85546875" style="10" bestFit="1" customWidth="1"/>
    <col min="4803" max="5029" width="3.7109375" style="10"/>
    <col min="5030" max="5047" width="3.7109375" style="10" customWidth="1"/>
    <col min="5048" max="5048" width="6.7109375" style="10" bestFit="1" customWidth="1"/>
    <col min="5049" max="5056" width="3.7109375" style="10"/>
    <col min="5057" max="5057" width="19.42578125" style="10" bestFit="1" customWidth="1"/>
    <col min="5058" max="5058" width="11.85546875" style="10" bestFit="1" customWidth="1"/>
    <col min="5059" max="5285" width="3.7109375" style="10"/>
    <col min="5286" max="5303" width="3.7109375" style="10" customWidth="1"/>
    <col min="5304" max="5304" width="6.7109375" style="10" bestFit="1" customWidth="1"/>
    <col min="5305" max="5312" width="3.7109375" style="10"/>
    <col min="5313" max="5313" width="19.42578125" style="10" bestFit="1" customWidth="1"/>
    <col min="5314" max="5314" width="11.85546875" style="10" bestFit="1" customWidth="1"/>
    <col min="5315" max="5541" width="3.7109375" style="10"/>
    <col min="5542" max="5559" width="3.7109375" style="10" customWidth="1"/>
    <col min="5560" max="5560" width="6.7109375" style="10" bestFit="1" customWidth="1"/>
    <col min="5561" max="5568" width="3.7109375" style="10"/>
    <col min="5569" max="5569" width="19.42578125" style="10" bestFit="1" customWidth="1"/>
    <col min="5570" max="5570" width="11.85546875" style="10" bestFit="1" customWidth="1"/>
    <col min="5571" max="5797" width="3.7109375" style="10"/>
    <col min="5798" max="5815" width="3.7109375" style="10" customWidth="1"/>
    <col min="5816" max="5816" width="6.7109375" style="10" bestFit="1" customWidth="1"/>
    <col min="5817" max="5824" width="3.7109375" style="10"/>
    <col min="5825" max="5825" width="19.42578125" style="10" bestFit="1" customWidth="1"/>
    <col min="5826" max="5826" width="11.85546875" style="10" bestFit="1" customWidth="1"/>
    <col min="5827" max="6053" width="3.7109375" style="10"/>
    <col min="6054" max="6071" width="3.7109375" style="10" customWidth="1"/>
    <col min="6072" max="6072" width="6.7109375" style="10" bestFit="1" customWidth="1"/>
    <col min="6073" max="6080" width="3.7109375" style="10"/>
    <col min="6081" max="6081" width="19.42578125" style="10" bestFit="1" customWidth="1"/>
    <col min="6082" max="6082" width="11.85546875" style="10" bestFit="1" customWidth="1"/>
    <col min="6083" max="6309" width="3.7109375" style="10"/>
    <col min="6310" max="6327" width="3.7109375" style="10" customWidth="1"/>
    <col min="6328" max="6328" width="6.7109375" style="10" bestFit="1" customWidth="1"/>
    <col min="6329" max="6336" width="3.7109375" style="10"/>
    <col min="6337" max="6337" width="19.42578125" style="10" bestFit="1" customWidth="1"/>
    <col min="6338" max="6338" width="11.85546875" style="10" bestFit="1" customWidth="1"/>
    <col min="6339" max="6565" width="3.7109375" style="10"/>
    <col min="6566" max="6583" width="3.7109375" style="10" customWidth="1"/>
    <col min="6584" max="6584" width="6.7109375" style="10" bestFit="1" customWidth="1"/>
    <col min="6585" max="6592" width="3.7109375" style="10"/>
    <col min="6593" max="6593" width="19.42578125" style="10" bestFit="1" customWidth="1"/>
    <col min="6594" max="6594" width="11.85546875" style="10" bestFit="1" customWidth="1"/>
    <col min="6595" max="6821" width="3.7109375" style="10"/>
    <col min="6822" max="6839" width="3.7109375" style="10" customWidth="1"/>
    <col min="6840" max="6840" width="6.7109375" style="10" bestFit="1" customWidth="1"/>
    <col min="6841" max="6848" width="3.7109375" style="10"/>
    <col min="6849" max="6849" width="19.42578125" style="10" bestFit="1" customWidth="1"/>
    <col min="6850" max="6850" width="11.85546875" style="10" bestFit="1" customWidth="1"/>
    <col min="6851" max="7077" width="3.7109375" style="10"/>
    <col min="7078" max="7095" width="3.7109375" style="10" customWidth="1"/>
    <col min="7096" max="7096" width="6.7109375" style="10" bestFit="1" customWidth="1"/>
    <col min="7097" max="7104" width="3.7109375" style="10"/>
    <col min="7105" max="7105" width="19.42578125" style="10" bestFit="1" customWidth="1"/>
    <col min="7106" max="7106" width="11.85546875" style="10" bestFit="1" customWidth="1"/>
    <col min="7107" max="7333" width="3.7109375" style="10"/>
    <col min="7334" max="7351" width="3.7109375" style="10" customWidth="1"/>
    <col min="7352" max="7352" width="6.7109375" style="10" bestFit="1" customWidth="1"/>
    <col min="7353" max="7360" width="3.7109375" style="10"/>
    <col min="7361" max="7361" width="19.42578125" style="10" bestFit="1" customWidth="1"/>
    <col min="7362" max="7362" width="11.85546875" style="10" bestFit="1" customWidth="1"/>
    <col min="7363" max="7589" width="3.7109375" style="10"/>
    <col min="7590" max="7607" width="3.7109375" style="10" customWidth="1"/>
    <col min="7608" max="7608" width="6.7109375" style="10" bestFit="1" customWidth="1"/>
    <col min="7609" max="7616" width="3.7109375" style="10"/>
    <col min="7617" max="7617" width="19.42578125" style="10" bestFit="1" customWidth="1"/>
    <col min="7618" max="7618" width="11.85546875" style="10" bestFit="1" customWidth="1"/>
    <col min="7619" max="7845" width="3.7109375" style="10"/>
    <col min="7846" max="7863" width="3.7109375" style="10" customWidth="1"/>
    <col min="7864" max="7864" width="6.7109375" style="10" bestFit="1" customWidth="1"/>
    <col min="7865" max="7872" width="3.7109375" style="10"/>
    <col min="7873" max="7873" width="19.42578125" style="10" bestFit="1" customWidth="1"/>
    <col min="7874" max="7874" width="11.85546875" style="10" bestFit="1" customWidth="1"/>
    <col min="7875" max="8101" width="3.7109375" style="10"/>
    <col min="8102" max="8119" width="3.7109375" style="10" customWidth="1"/>
    <col min="8120" max="8120" width="6.7109375" style="10" bestFit="1" customWidth="1"/>
    <col min="8121" max="8128" width="3.7109375" style="10"/>
    <col min="8129" max="8129" width="19.42578125" style="10" bestFit="1" customWidth="1"/>
    <col min="8130" max="8130" width="11.85546875" style="10" bestFit="1" customWidth="1"/>
    <col min="8131" max="8357" width="3.7109375" style="10"/>
    <col min="8358" max="8375" width="3.7109375" style="10" customWidth="1"/>
    <col min="8376" max="8376" width="6.7109375" style="10" bestFit="1" customWidth="1"/>
    <col min="8377" max="8384" width="3.7109375" style="10"/>
    <col min="8385" max="8385" width="19.42578125" style="10" bestFit="1" customWidth="1"/>
    <col min="8386" max="8386" width="11.85546875" style="10" bestFit="1" customWidth="1"/>
    <col min="8387" max="8613" width="3.7109375" style="10"/>
    <col min="8614" max="8631" width="3.7109375" style="10" customWidth="1"/>
    <col min="8632" max="8632" width="6.7109375" style="10" bestFit="1" customWidth="1"/>
    <col min="8633" max="8640" width="3.7109375" style="10"/>
    <col min="8641" max="8641" width="19.42578125" style="10" bestFit="1" customWidth="1"/>
    <col min="8642" max="8642" width="11.85546875" style="10" bestFit="1" customWidth="1"/>
    <col min="8643" max="8869" width="3.7109375" style="10"/>
    <col min="8870" max="8887" width="3.7109375" style="10" customWidth="1"/>
    <col min="8888" max="8888" width="6.7109375" style="10" bestFit="1" customWidth="1"/>
    <col min="8889" max="8896" width="3.7109375" style="10"/>
    <col min="8897" max="8897" width="19.42578125" style="10" bestFit="1" customWidth="1"/>
    <col min="8898" max="8898" width="11.85546875" style="10" bestFit="1" customWidth="1"/>
    <col min="8899" max="9125" width="3.7109375" style="10"/>
    <col min="9126" max="9143" width="3.7109375" style="10" customWidth="1"/>
    <col min="9144" max="9144" width="6.7109375" style="10" bestFit="1" customWidth="1"/>
    <col min="9145" max="9152" width="3.7109375" style="10"/>
    <col min="9153" max="9153" width="19.42578125" style="10" bestFit="1" customWidth="1"/>
    <col min="9154" max="9154" width="11.85546875" style="10" bestFit="1" customWidth="1"/>
    <col min="9155" max="9381" width="3.7109375" style="10"/>
    <col min="9382" max="9399" width="3.7109375" style="10" customWidth="1"/>
    <col min="9400" max="9400" width="6.7109375" style="10" bestFit="1" customWidth="1"/>
    <col min="9401" max="9408" width="3.7109375" style="10"/>
    <col min="9409" max="9409" width="19.42578125" style="10" bestFit="1" customWidth="1"/>
    <col min="9410" max="9410" width="11.85546875" style="10" bestFit="1" customWidth="1"/>
    <col min="9411" max="9637" width="3.7109375" style="10"/>
    <col min="9638" max="9655" width="3.7109375" style="10" customWidth="1"/>
    <col min="9656" max="9656" width="6.7109375" style="10" bestFit="1" customWidth="1"/>
    <col min="9657" max="9664" width="3.7109375" style="10"/>
    <col min="9665" max="9665" width="19.42578125" style="10" bestFit="1" customWidth="1"/>
    <col min="9666" max="9666" width="11.85546875" style="10" bestFit="1" customWidth="1"/>
    <col min="9667" max="9893" width="3.7109375" style="10"/>
    <col min="9894" max="9911" width="3.7109375" style="10" customWidth="1"/>
    <col min="9912" max="9912" width="6.7109375" style="10" bestFit="1" customWidth="1"/>
    <col min="9913" max="9920" width="3.7109375" style="10"/>
    <col min="9921" max="9921" width="19.42578125" style="10" bestFit="1" customWidth="1"/>
    <col min="9922" max="9922" width="11.85546875" style="10" bestFit="1" customWidth="1"/>
    <col min="9923" max="10149" width="3.7109375" style="10"/>
    <col min="10150" max="10167" width="3.7109375" style="10" customWidth="1"/>
    <col min="10168" max="10168" width="6.7109375" style="10" bestFit="1" customWidth="1"/>
    <col min="10169" max="10176" width="3.7109375" style="10"/>
    <col min="10177" max="10177" width="19.42578125" style="10" bestFit="1" customWidth="1"/>
    <col min="10178" max="10178" width="11.85546875" style="10" bestFit="1" customWidth="1"/>
    <col min="10179" max="10405" width="3.7109375" style="10"/>
    <col min="10406" max="10423" width="3.7109375" style="10" customWidth="1"/>
    <col min="10424" max="10424" width="6.7109375" style="10" bestFit="1" customWidth="1"/>
    <col min="10425" max="10432" width="3.7109375" style="10"/>
    <col min="10433" max="10433" width="19.42578125" style="10" bestFit="1" customWidth="1"/>
    <col min="10434" max="10434" width="11.85546875" style="10" bestFit="1" customWidth="1"/>
    <col min="10435" max="10661" width="3.7109375" style="10"/>
    <col min="10662" max="10679" width="3.7109375" style="10" customWidth="1"/>
    <col min="10680" max="10680" width="6.7109375" style="10" bestFit="1" customWidth="1"/>
    <col min="10681" max="10688" width="3.7109375" style="10"/>
    <col min="10689" max="10689" width="19.42578125" style="10" bestFit="1" customWidth="1"/>
    <col min="10690" max="10690" width="11.85546875" style="10" bestFit="1" customWidth="1"/>
    <col min="10691" max="10917" width="3.7109375" style="10"/>
    <col min="10918" max="10935" width="3.7109375" style="10" customWidth="1"/>
    <col min="10936" max="10936" width="6.7109375" style="10" bestFit="1" customWidth="1"/>
    <col min="10937" max="10944" width="3.7109375" style="10"/>
    <col min="10945" max="10945" width="19.42578125" style="10" bestFit="1" customWidth="1"/>
    <col min="10946" max="10946" width="11.85546875" style="10" bestFit="1" customWidth="1"/>
    <col min="10947" max="11173" width="3.7109375" style="10"/>
    <col min="11174" max="11191" width="3.7109375" style="10" customWidth="1"/>
    <col min="11192" max="11192" width="6.7109375" style="10" bestFit="1" customWidth="1"/>
    <col min="11193" max="11200" width="3.7109375" style="10"/>
    <col min="11201" max="11201" width="19.42578125" style="10" bestFit="1" customWidth="1"/>
    <col min="11202" max="11202" width="11.85546875" style="10" bestFit="1" customWidth="1"/>
    <col min="11203" max="11429" width="3.7109375" style="10"/>
    <col min="11430" max="11447" width="3.7109375" style="10" customWidth="1"/>
    <col min="11448" max="11448" width="6.7109375" style="10" bestFit="1" customWidth="1"/>
    <col min="11449" max="11456" width="3.7109375" style="10"/>
    <col min="11457" max="11457" width="19.42578125" style="10" bestFit="1" customWidth="1"/>
    <col min="11458" max="11458" width="11.85546875" style="10" bestFit="1" customWidth="1"/>
    <col min="11459" max="11685" width="3.7109375" style="10"/>
    <col min="11686" max="11703" width="3.7109375" style="10" customWidth="1"/>
    <col min="11704" max="11704" width="6.7109375" style="10" bestFit="1" customWidth="1"/>
    <col min="11705" max="11712" width="3.7109375" style="10"/>
    <col min="11713" max="11713" width="19.42578125" style="10" bestFit="1" customWidth="1"/>
    <col min="11714" max="11714" width="11.85546875" style="10" bestFit="1" customWidth="1"/>
    <col min="11715" max="11941" width="3.7109375" style="10"/>
    <col min="11942" max="11959" width="3.7109375" style="10" customWidth="1"/>
    <col min="11960" max="11960" width="6.7109375" style="10" bestFit="1" customWidth="1"/>
    <col min="11961" max="11968" width="3.7109375" style="10"/>
    <col min="11969" max="11969" width="19.42578125" style="10" bestFit="1" customWidth="1"/>
    <col min="11970" max="11970" width="11.85546875" style="10" bestFit="1" customWidth="1"/>
    <col min="11971" max="12197" width="3.7109375" style="10"/>
    <col min="12198" max="12215" width="3.7109375" style="10" customWidth="1"/>
    <col min="12216" max="12216" width="6.7109375" style="10" bestFit="1" customWidth="1"/>
    <col min="12217" max="12224" width="3.7109375" style="10"/>
    <col min="12225" max="12225" width="19.42578125" style="10" bestFit="1" customWidth="1"/>
    <col min="12226" max="12226" width="11.85546875" style="10" bestFit="1" customWidth="1"/>
    <col min="12227" max="12453" width="3.7109375" style="10"/>
    <col min="12454" max="12471" width="3.7109375" style="10" customWidth="1"/>
    <col min="12472" max="12472" width="6.7109375" style="10" bestFit="1" customWidth="1"/>
    <col min="12473" max="12480" width="3.7109375" style="10"/>
    <col min="12481" max="12481" width="19.42578125" style="10" bestFit="1" customWidth="1"/>
    <col min="12482" max="12482" width="11.85546875" style="10" bestFit="1" customWidth="1"/>
    <col min="12483" max="12709" width="3.7109375" style="10"/>
    <col min="12710" max="12727" width="3.7109375" style="10" customWidth="1"/>
    <col min="12728" max="12728" width="6.7109375" style="10" bestFit="1" customWidth="1"/>
    <col min="12729" max="12736" width="3.7109375" style="10"/>
    <col min="12737" max="12737" width="19.42578125" style="10" bestFit="1" customWidth="1"/>
    <col min="12738" max="12738" width="11.85546875" style="10" bestFit="1" customWidth="1"/>
    <col min="12739" max="12965" width="3.7109375" style="10"/>
    <col min="12966" max="12983" width="3.7109375" style="10" customWidth="1"/>
    <col min="12984" max="12984" width="6.7109375" style="10" bestFit="1" customWidth="1"/>
    <col min="12985" max="12992" width="3.7109375" style="10"/>
    <col min="12993" max="12993" width="19.42578125" style="10" bestFit="1" customWidth="1"/>
    <col min="12994" max="12994" width="11.85546875" style="10" bestFit="1" customWidth="1"/>
    <col min="12995" max="13221" width="3.7109375" style="10"/>
    <col min="13222" max="13239" width="3.7109375" style="10" customWidth="1"/>
    <col min="13240" max="13240" width="6.7109375" style="10" bestFit="1" customWidth="1"/>
    <col min="13241" max="13248" width="3.7109375" style="10"/>
    <col min="13249" max="13249" width="19.42578125" style="10" bestFit="1" customWidth="1"/>
    <col min="13250" max="13250" width="11.85546875" style="10" bestFit="1" customWidth="1"/>
    <col min="13251" max="13477" width="3.7109375" style="10"/>
    <col min="13478" max="13495" width="3.7109375" style="10" customWidth="1"/>
    <col min="13496" max="13496" width="6.7109375" style="10" bestFit="1" customWidth="1"/>
    <col min="13497" max="13504" width="3.7109375" style="10"/>
    <col min="13505" max="13505" width="19.42578125" style="10" bestFit="1" customWidth="1"/>
    <col min="13506" max="13506" width="11.85546875" style="10" bestFit="1" customWidth="1"/>
    <col min="13507" max="13733" width="3.7109375" style="10"/>
    <col min="13734" max="13751" width="3.7109375" style="10" customWidth="1"/>
    <col min="13752" max="13752" width="6.7109375" style="10" bestFit="1" customWidth="1"/>
    <col min="13753" max="13760" width="3.7109375" style="10"/>
    <col min="13761" max="13761" width="19.42578125" style="10" bestFit="1" customWidth="1"/>
    <col min="13762" max="13762" width="11.85546875" style="10" bestFit="1" customWidth="1"/>
    <col min="13763" max="13989" width="3.7109375" style="10"/>
    <col min="13990" max="14007" width="3.7109375" style="10" customWidth="1"/>
    <col min="14008" max="14008" width="6.7109375" style="10" bestFit="1" customWidth="1"/>
    <col min="14009" max="14016" width="3.7109375" style="10"/>
    <col min="14017" max="14017" width="19.42578125" style="10" bestFit="1" customWidth="1"/>
    <col min="14018" max="14018" width="11.85546875" style="10" bestFit="1" customWidth="1"/>
    <col min="14019" max="14245" width="3.7109375" style="10"/>
    <col min="14246" max="14263" width="3.7109375" style="10" customWidth="1"/>
    <col min="14264" max="14264" width="6.7109375" style="10" bestFit="1" customWidth="1"/>
    <col min="14265" max="14272" width="3.7109375" style="10"/>
    <col min="14273" max="14273" width="19.42578125" style="10" bestFit="1" customWidth="1"/>
    <col min="14274" max="14274" width="11.85546875" style="10" bestFit="1" customWidth="1"/>
    <col min="14275" max="14501" width="3.7109375" style="10"/>
    <col min="14502" max="14519" width="3.7109375" style="10" customWidth="1"/>
    <col min="14520" max="14520" width="6.7109375" style="10" bestFit="1" customWidth="1"/>
    <col min="14521" max="14528" width="3.7109375" style="10"/>
    <col min="14529" max="14529" width="19.42578125" style="10" bestFit="1" customWidth="1"/>
    <col min="14530" max="14530" width="11.85546875" style="10" bestFit="1" customWidth="1"/>
    <col min="14531" max="14757" width="3.7109375" style="10"/>
    <col min="14758" max="14775" width="3.7109375" style="10" customWidth="1"/>
    <col min="14776" max="14776" width="6.7109375" style="10" bestFit="1" customWidth="1"/>
    <col min="14777" max="14784" width="3.7109375" style="10"/>
    <col min="14785" max="14785" width="19.42578125" style="10" bestFit="1" customWidth="1"/>
    <col min="14786" max="14786" width="11.85546875" style="10" bestFit="1" customWidth="1"/>
    <col min="14787" max="15013" width="3.7109375" style="10"/>
    <col min="15014" max="15031" width="3.7109375" style="10" customWidth="1"/>
    <col min="15032" max="15032" width="6.7109375" style="10" bestFit="1" customWidth="1"/>
    <col min="15033" max="15040" width="3.7109375" style="10"/>
    <col min="15041" max="15041" width="19.42578125" style="10" bestFit="1" customWidth="1"/>
    <col min="15042" max="15042" width="11.85546875" style="10" bestFit="1" customWidth="1"/>
    <col min="15043" max="15269" width="3.7109375" style="10"/>
    <col min="15270" max="15287" width="3.7109375" style="10" customWidth="1"/>
    <col min="15288" max="15288" width="6.7109375" style="10" bestFit="1" customWidth="1"/>
    <col min="15289" max="15296" width="3.7109375" style="10"/>
    <col min="15297" max="15297" width="19.42578125" style="10" bestFit="1" customWidth="1"/>
    <col min="15298" max="15298" width="11.85546875" style="10" bestFit="1" customWidth="1"/>
    <col min="15299" max="15525" width="3.7109375" style="10"/>
    <col min="15526" max="15543" width="3.7109375" style="10" customWidth="1"/>
    <col min="15544" max="15544" width="6.7109375" style="10" bestFit="1" customWidth="1"/>
    <col min="15545" max="15552" width="3.7109375" style="10"/>
    <col min="15553" max="15553" width="19.42578125" style="10" bestFit="1" customWidth="1"/>
    <col min="15554" max="15554" width="11.85546875" style="10" bestFit="1" customWidth="1"/>
    <col min="15555" max="15781" width="3.7109375" style="10"/>
    <col min="15782" max="15799" width="3.7109375" style="10" customWidth="1"/>
    <col min="15800" max="15800" width="6.7109375" style="10" bestFit="1" customWidth="1"/>
    <col min="15801" max="15808" width="3.7109375" style="10"/>
    <col min="15809" max="15809" width="19.42578125" style="10" bestFit="1" customWidth="1"/>
    <col min="15810" max="15810" width="11.85546875" style="10" bestFit="1" customWidth="1"/>
    <col min="15811" max="16037" width="3.7109375" style="10"/>
    <col min="16038" max="16055" width="3.7109375" style="10" customWidth="1"/>
    <col min="16056" max="16056" width="6.7109375" style="10" bestFit="1" customWidth="1"/>
    <col min="16057" max="16064" width="3.7109375" style="10"/>
    <col min="16065" max="16065" width="19.42578125" style="10" bestFit="1" customWidth="1"/>
    <col min="16066" max="16066" width="11.85546875" style="10" bestFit="1" customWidth="1"/>
    <col min="16067" max="16384" width="3.7109375" style="10"/>
  </cols>
  <sheetData>
    <row r="1" spans="1:54" ht="41.25" customHeight="1" x14ac:dyDescent="0.2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54" ht="4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54" x14ac:dyDescent="0.2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1" t="s">
        <v>72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5" customFormat="1" ht="29.25" customHeight="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6"/>
      <c r="U4" s="6"/>
      <c r="V4" s="6"/>
      <c r="W4" s="12"/>
      <c r="X4" s="36"/>
      <c r="Y4" s="45" t="s">
        <v>33</v>
      </c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6"/>
      <c r="AR4" s="6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6.25" customHeight="1" x14ac:dyDescent="0.25">
      <c r="A5" s="48" t="s">
        <v>1</v>
      </c>
      <c r="B5" s="49"/>
      <c r="C5" s="49"/>
      <c r="D5" s="50"/>
      <c r="E5" s="51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23" t="s">
        <v>3</v>
      </c>
      <c r="S5" s="24">
        <f>S6+S7</f>
        <v>496</v>
      </c>
      <c r="T5" s="6"/>
      <c r="U5" s="6"/>
      <c r="V5" s="6"/>
      <c r="W5" s="1"/>
      <c r="X5" s="35"/>
      <c r="Y5" s="48" t="s">
        <v>34</v>
      </c>
      <c r="Z5" s="49"/>
      <c r="AA5" s="50"/>
      <c r="AB5" s="51" t="s">
        <v>35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3"/>
      <c r="AO5" s="23" t="s">
        <v>3</v>
      </c>
      <c r="AP5" s="25">
        <v>0</v>
      </c>
      <c r="AQ5" s="6"/>
      <c r="AR5" s="6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6.25" customHeight="1" x14ac:dyDescent="0.25">
      <c r="A6" s="48" t="s">
        <v>4</v>
      </c>
      <c r="B6" s="49"/>
      <c r="C6" s="49"/>
      <c r="D6" s="49"/>
      <c r="E6" s="50"/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23" t="s">
        <v>3</v>
      </c>
      <c r="S6" s="25">
        <v>496</v>
      </c>
      <c r="T6" s="6"/>
      <c r="U6" s="6"/>
      <c r="V6" s="6"/>
      <c r="W6" s="1"/>
      <c r="X6" s="35"/>
      <c r="Y6" s="48" t="s">
        <v>36</v>
      </c>
      <c r="Z6" s="49"/>
      <c r="AA6" s="50"/>
      <c r="AB6" s="51" t="s">
        <v>37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23" t="s">
        <v>3</v>
      </c>
      <c r="AP6" s="25">
        <v>0</v>
      </c>
      <c r="AQ6" s="6"/>
      <c r="AR6" s="6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6.25" customHeight="1" x14ac:dyDescent="0.25">
      <c r="A7" s="48" t="s">
        <v>6</v>
      </c>
      <c r="B7" s="49"/>
      <c r="C7" s="49"/>
      <c r="D7" s="49"/>
      <c r="E7" s="50"/>
      <c r="F7" s="51" t="s">
        <v>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23" t="s">
        <v>3</v>
      </c>
      <c r="S7" s="25"/>
      <c r="T7" s="6"/>
      <c r="U7" s="6"/>
      <c r="V7" s="6"/>
      <c r="W7" s="1"/>
      <c r="X7" s="35"/>
      <c r="Y7" s="48" t="s">
        <v>38</v>
      </c>
      <c r="Z7" s="49"/>
      <c r="AA7" s="50"/>
      <c r="AB7" s="51" t="s">
        <v>39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3"/>
      <c r="AO7" s="23" t="s">
        <v>3</v>
      </c>
      <c r="AP7" s="25">
        <v>0</v>
      </c>
      <c r="AQ7" s="6"/>
      <c r="AR7" s="6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6.25" customHeight="1" x14ac:dyDescent="0.25">
      <c r="A8" s="48" t="s">
        <v>8</v>
      </c>
      <c r="B8" s="49"/>
      <c r="C8" s="49"/>
      <c r="D8" s="49"/>
      <c r="E8" s="50"/>
      <c r="F8" s="51" t="s">
        <v>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3" t="s">
        <v>3</v>
      </c>
      <c r="S8" s="25"/>
      <c r="T8" s="6"/>
      <c r="U8" s="6"/>
      <c r="V8" s="6"/>
      <c r="W8" s="1"/>
      <c r="X8" s="35"/>
      <c r="Y8" s="48" t="s">
        <v>40</v>
      </c>
      <c r="Z8" s="49"/>
      <c r="AA8" s="50"/>
      <c r="AB8" s="51" t="s">
        <v>41</v>
      </c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23" t="s">
        <v>3</v>
      </c>
      <c r="AP8" s="25">
        <f>AP9+AP10+AP11+AP12+AP13+AP14+AP15+AP16+AP17+AP18</f>
        <v>0</v>
      </c>
      <c r="AQ8" s="6"/>
      <c r="AR8" s="6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6.25" customHeight="1" x14ac:dyDescent="0.25">
      <c r="A9" s="48" t="s">
        <v>10</v>
      </c>
      <c r="B9" s="49"/>
      <c r="C9" s="49"/>
      <c r="D9" s="50"/>
      <c r="E9" s="51" t="s">
        <v>11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3" t="s">
        <v>3</v>
      </c>
      <c r="S9" s="25"/>
      <c r="T9" s="6"/>
      <c r="U9" s="6"/>
      <c r="V9" s="6"/>
      <c r="W9" s="1"/>
      <c r="X9" s="35"/>
      <c r="Y9" s="48" t="s">
        <v>42</v>
      </c>
      <c r="Z9" s="49"/>
      <c r="AA9" s="49"/>
      <c r="AB9" s="49"/>
      <c r="AC9" s="50"/>
      <c r="AD9" s="51" t="s">
        <v>43</v>
      </c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23" t="s">
        <v>3</v>
      </c>
      <c r="AP9" s="25">
        <v>0</v>
      </c>
      <c r="AQ9" s="6"/>
      <c r="AR9" s="6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6.25" customHeight="1" x14ac:dyDescent="0.25">
      <c r="A10" s="48" t="s">
        <v>12</v>
      </c>
      <c r="B10" s="49"/>
      <c r="C10" s="49"/>
      <c r="D10" s="50"/>
      <c r="E10" s="51" t="s">
        <v>13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  <c r="R10" s="23" t="s">
        <v>3</v>
      </c>
      <c r="S10" s="25"/>
      <c r="T10" s="6"/>
      <c r="U10" s="6"/>
      <c r="V10" s="6"/>
      <c r="W10" s="1"/>
      <c r="X10" s="35"/>
      <c r="Y10" s="48" t="s">
        <v>44</v>
      </c>
      <c r="Z10" s="49"/>
      <c r="AA10" s="49"/>
      <c r="AB10" s="49"/>
      <c r="AC10" s="50"/>
      <c r="AD10" s="51" t="s">
        <v>45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23" t="s">
        <v>3</v>
      </c>
      <c r="AP10" s="25">
        <v>0</v>
      </c>
      <c r="AQ10" s="6"/>
      <c r="AR10" s="6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x14ac:dyDescent="0.25">
      <c r="A11" s="48" t="s">
        <v>14</v>
      </c>
      <c r="B11" s="49"/>
      <c r="C11" s="49"/>
      <c r="D11" s="50"/>
      <c r="E11" s="51" t="s">
        <v>15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  <c r="R11" s="23" t="s">
        <v>3</v>
      </c>
      <c r="S11" s="25"/>
      <c r="T11" s="6"/>
      <c r="U11" s="6"/>
      <c r="V11" s="6"/>
      <c r="W11" s="1"/>
      <c r="X11" s="35"/>
      <c r="Y11" s="48" t="s">
        <v>46</v>
      </c>
      <c r="Z11" s="49"/>
      <c r="AA11" s="49"/>
      <c r="AB11" s="49"/>
      <c r="AC11" s="50"/>
      <c r="AD11" s="51" t="s">
        <v>47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23" t="s">
        <v>3</v>
      </c>
      <c r="AP11" s="25">
        <v>0</v>
      </c>
      <c r="AQ11" s="6"/>
      <c r="AR11" s="6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48" t="s">
        <v>16</v>
      </c>
      <c r="B12" s="49"/>
      <c r="C12" s="49"/>
      <c r="D12" s="50"/>
      <c r="E12" s="51" t="s">
        <v>17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3" t="s">
        <v>3</v>
      </c>
      <c r="S12" s="25">
        <f>S13+S14</f>
        <v>0</v>
      </c>
      <c r="T12" s="6"/>
      <c r="U12" s="6"/>
      <c r="V12" s="6"/>
      <c r="W12" s="1"/>
      <c r="X12" s="35"/>
      <c r="Y12" s="48" t="s">
        <v>48</v>
      </c>
      <c r="Z12" s="49"/>
      <c r="AA12" s="49"/>
      <c r="AB12" s="49"/>
      <c r="AC12" s="50"/>
      <c r="AD12" s="51" t="s">
        <v>49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23" t="s">
        <v>3</v>
      </c>
      <c r="AP12" s="25">
        <v>0</v>
      </c>
      <c r="AQ12" s="6"/>
      <c r="AR12" s="6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26.25" customHeight="1" x14ac:dyDescent="0.25">
      <c r="A13" s="48" t="s">
        <v>18</v>
      </c>
      <c r="B13" s="49"/>
      <c r="C13" s="49"/>
      <c r="D13" s="49"/>
      <c r="E13" s="50"/>
      <c r="F13" s="51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23" t="s">
        <v>3</v>
      </c>
      <c r="S13" s="25"/>
      <c r="T13" s="6"/>
      <c r="U13" s="6"/>
      <c r="V13" s="4"/>
      <c r="W13" s="1"/>
      <c r="X13" s="35"/>
      <c r="Y13" s="48" t="s">
        <v>50</v>
      </c>
      <c r="Z13" s="49"/>
      <c r="AA13" s="49"/>
      <c r="AB13" s="49"/>
      <c r="AC13" s="50"/>
      <c r="AD13" s="51" t="s">
        <v>51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23" t="s">
        <v>3</v>
      </c>
      <c r="AP13" s="25">
        <v>0</v>
      </c>
      <c r="AQ13" s="6"/>
      <c r="AR13" s="6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6.25" customHeight="1" x14ac:dyDescent="0.25">
      <c r="A14" s="48" t="s">
        <v>20</v>
      </c>
      <c r="B14" s="49"/>
      <c r="C14" s="49"/>
      <c r="D14" s="49"/>
      <c r="E14" s="50"/>
      <c r="F14" s="51" t="s">
        <v>21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23" t="s">
        <v>3</v>
      </c>
      <c r="S14" s="25"/>
      <c r="T14" s="4"/>
      <c r="U14" s="4"/>
      <c r="V14" s="4"/>
      <c r="W14" s="1"/>
      <c r="X14" s="35"/>
      <c r="Y14" s="48" t="s">
        <v>52</v>
      </c>
      <c r="Z14" s="49"/>
      <c r="AA14" s="49"/>
      <c r="AB14" s="49"/>
      <c r="AC14" s="50"/>
      <c r="AD14" s="51" t="s">
        <v>53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3"/>
      <c r="AO14" s="23" t="s">
        <v>3</v>
      </c>
      <c r="AP14" s="25">
        <v>0</v>
      </c>
      <c r="AQ14" s="6"/>
      <c r="AR14" s="6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6.25" customHeight="1" x14ac:dyDescent="0.25">
      <c r="A15" s="48" t="s">
        <v>22</v>
      </c>
      <c r="B15" s="49"/>
      <c r="C15" s="49"/>
      <c r="D15" s="50"/>
      <c r="E15" s="51" t="s">
        <v>23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23" t="s">
        <v>3</v>
      </c>
      <c r="S15" s="25"/>
      <c r="T15" s="6"/>
      <c r="U15" s="6"/>
      <c r="V15" s="6"/>
      <c r="W15" s="1"/>
      <c r="X15" s="35"/>
      <c r="Y15" s="48" t="s">
        <v>54</v>
      </c>
      <c r="Z15" s="49"/>
      <c r="AA15" s="49"/>
      <c r="AB15" s="49"/>
      <c r="AC15" s="50"/>
      <c r="AD15" s="51" t="s">
        <v>55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3"/>
      <c r="AO15" s="23" t="s">
        <v>3</v>
      </c>
      <c r="AP15" s="25">
        <v>0</v>
      </c>
      <c r="AQ15" s="6"/>
      <c r="AR15" s="6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6.25" customHeight="1" x14ac:dyDescent="0.25">
      <c r="A16" s="48" t="s">
        <v>24</v>
      </c>
      <c r="B16" s="49"/>
      <c r="C16" s="49"/>
      <c r="D16" s="50"/>
      <c r="E16" s="51" t="s">
        <v>25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3" t="s">
        <v>3</v>
      </c>
      <c r="S16" s="25"/>
      <c r="T16" s="6"/>
      <c r="U16" s="6"/>
      <c r="V16" s="6"/>
      <c r="W16" s="1"/>
      <c r="X16" s="35"/>
      <c r="Y16" s="48" t="s">
        <v>56</v>
      </c>
      <c r="Z16" s="49"/>
      <c r="AA16" s="49"/>
      <c r="AB16" s="49"/>
      <c r="AC16" s="50"/>
      <c r="AD16" s="51" t="s">
        <v>57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3"/>
      <c r="AO16" s="23" t="s">
        <v>3</v>
      </c>
      <c r="AP16" s="25">
        <v>0</v>
      </c>
      <c r="AQ16" s="6"/>
      <c r="AR16" s="6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s="13" customFormat="1" ht="26.25" customHeight="1" x14ac:dyDescent="0.25">
      <c r="A17" s="48" t="s">
        <v>26</v>
      </c>
      <c r="B17" s="49"/>
      <c r="C17" s="49"/>
      <c r="D17" s="50"/>
      <c r="E17" s="51" t="s">
        <v>27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26"/>
      <c r="S17" s="25"/>
      <c r="T17" s="9"/>
      <c r="U17" s="9"/>
      <c r="V17" s="9"/>
      <c r="W17" s="11"/>
      <c r="X17" s="35"/>
      <c r="Y17" s="48" t="s">
        <v>58</v>
      </c>
      <c r="Z17" s="49"/>
      <c r="AA17" s="49"/>
      <c r="AB17" s="49"/>
      <c r="AC17" s="50"/>
      <c r="AD17" s="51" t="s">
        <v>59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3"/>
      <c r="AO17" s="23" t="s">
        <v>3</v>
      </c>
      <c r="AP17" s="25">
        <v>0</v>
      </c>
      <c r="AQ17" s="6"/>
      <c r="AR17" s="6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s="5" customFormat="1" ht="26.25" customHeight="1" x14ac:dyDescent="0.25">
      <c r="A18" s="48" t="s">
        <v>28</v>
      </c>
      <c r="B18" s="49"/>
      <c r="C18" s="49"/>
      <c r="D18" s="50"/>
      <c r="E18" s="51" t="s">
        <v>29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  <c r="R18" s="23" t="s">
        <v>3</v>
      </c>
      <c r="S18" s="25"/>
      <c r="T18" s="6"/>
      <c r="U18" s="6"/>
      <c r="V18" s="6"/>
      <c r="W18" s="12"/>
      <c r="X18" s="35"/>
      <c r="Y18" s="48" t="s">
        <v>60</v>
      </c>
      <c r="Z18" s="49"/>
      <c r="AA18" s="49"/>
      <c r="AB18" s="49"/>
      <c r="AC18" s="50"/>
      <c r="AD18" s="51" t="s">
        <v>61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23" t="s">
        <v>3</v>
      </c>
      <c r="AP18" s="25">
        <v>0</v>
      </c>
      <c r="AQ18" s="6"/>
      <c r="AR18" s="6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6.25" customHeight="1" x14ac:dyDescent="0.25">
      <c r="A19" s="48" t="s">
        <v>30</v>
      </c>
      <c r="B19" s="49"/>
      <c r="C19" s="49"/>
      <c r="D19" s="50"/>
      <c r="E19" s="51" t="s">
        <v>31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  <c r="R19" s="23" t="s">
        <v>3</v>
      </c>
      <c r="S19" s="25"/>
      <c r="T19" s="6"/>
      <c r="U19" s="6"/>
      <c r="V19" s="6"/>
      <c r="W19" s="1"/>
      <c r="X19" s="35"/>
      <c r="Y19" s="48" t="s">
        <v>62</v>
      </c>
      <c r="Z19" s="49"/>
      <c r="AA19" s="50"/>
      <c r="AB19" s="51" t="s">
        <v>63</v>
      </c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  <c r="AO19" s="23" t="s">
        <v>3</v>
      </c>
      <c r="AP19" s="25">
        <v>0</v>
      </c>
      <c r="AQ19" s="6"/>
      <c r="AR19" s="6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6.25" customHeight="1" x14ac:dyDescent="0.25">
      <c r="A20" s="56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65" t="s">
        <v>3</v>
      </c>
      <c r="S20" s="68">
        <f>S5+S9+S11+S12+S15+S16+S17+S18+S19+S10</f>
        <v>496</v>
      </c>
      <c r="T20" s="4"/>
      <c r="U20" s="4"/>
      <c r="V20" s="4"/>
      <c r="W20" s="1"/>
      <c r="X20" s="35"/>
      <c r="Y20" s="48" t="s">
        <v>64</v>
      </c>
      <c r="Z20" s="49"/>
      <c r="AA20" s="50"/>
      <c r="AB20" s="51" t="s">
        <v>65</v>
      </c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  <c r="AO20" s="23" t="s">
        <v>3</v>
      </c>
      <c r="AP20" s="25">
        <v>496</v>
      </c>
      <c r="AQ20" s="6"/>
      <c r="AR20" s="6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s="15" customFormat="1" ht="26.25" customHeight="1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66"/>
      <c r="S21" s="69"/>
      <c r="T21" s="6"/>
      <c r="U21" s="6"/>
      <c r="V21" s="6"/>
      <c r="W21" s="14"/>
      <c r="X21" s="35"/>
      <c r="Y21" s="48" t="s">
        <v>66</v>
      </c>
      <c r="Z21" s="49"/>
      <c r="AA21" s="50"/>
      <c r="AB21" s="51" t="s">
        <v>67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  <c r="AO21" s="23" t="s">
        <v>3</v>
      </c>
      <c r="AP21" s="25">
        <v>0</v>
      </c>
      <c r="AQ21" s="6"/>
      <c r="AR21" s="6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6.25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6"/>
      <c r="S22" s="69"/>
      <c r="T22" s="1"/>
      <c r="U22" s="1"/>
      <c r="V22" s="1"/>
      <c r="W22" s="1"/>
      <c r="X22" s="35"/>
      <c r="Y22" s="48" t="s">
        <v>68</v>
      </c>
      <c r="Z22" s="49"/>
      <c r="AA22" s="50"/>
      <c r="AB22" s="51" t="s">
        <v>69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  <c r="AO22" s="23" t="s">
        <v>3</v>
      </c>
      <c r="AP22" s="25">
        <v>0</v>
      </c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24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7"/>
      <c r="S23" s="70"/>
      <c r="T23" s="1"/>
      <c r="U23" s="1"/>
      <c r="V23" s="1"/>
      <c r="W23" s="1"/>
      <c r="X23" s="35"/>
      <c r="Y23" s="27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8"/>
      <c r="AN23" s="22" t="s">
        <v>70</v>
      </c>
      <c r="AO23" s="23" t="s">
        <v>3</v>
      </c>
      <c r="AP23" s="24">
        <f>AP5+AP6+AP7+AP8+AP19+AP20+AP21+AP22</f>
        <v>496</v>
      </c>
      <c r="AQ23" s="4"/>
      <c r="AR23" s="4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5"/>
      <c r="Y24" s="4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5"/>
      <c r="AO24" s="8"/>
      <c r="AP24" s="6"/>
      <c r="AQ24" s="6"/>
      <c r="AR24" s="6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5"/>
      <c r="Y25" s="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5"/>
      <c r="AO25" s="8"/>
      <c r="AP25" s="6"/>
      <c r="AQ25" s="6"/>
      <c r="AR25" s="6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5"/>
      <c r="Y26" s="4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5"/>
      <c r="AO26" s="8"/>
      <c r="AP26" s="6"/>
      <c r="AQ26" s="6"/>
      <c r="AR26" s="6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20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4" t="s">
        <v>73</v>
      </c>
      <c r="AL30" s="54"/>
      <c r="AM30" s="54"/>
      <c r="AN30" s="54"/>
      <c r="AO30" s="54"/>
      <c r="AP30" s="5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20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4" t="s">
        <v>74</v>
      </c>
      <c r="AL31" s="54"/>
      <c r="AM31" s="54"/>
      <c r="AN31" s="54"/>
      <c r="AO31" s="54"/>
      <c r="AP31" s="5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149999999999999" customHeight="1" x14ac:dyDescent="0.2">
      <c r="K34" s="17"/>
    </row>
    <row r="35" spans="1:54" ht="14.25" customHeight="1" x14ac:dyDescent="0.2">
      <c r="A35" s="55" t="s">
        <v>71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54" ht="6" customHeight="1" x14ac:dyDescent="0.2">
      <c r="A36" s="20"/>
      <c r="B36" s="19"/>
      <c r="C36" s="19"/>
      <c r="D36" s="19"/>
      <c r="E36" s="19"/>
      <c r="F36" s="19"/>
      <c r="G36" s="19"/>
      <c r="H36" s="19"/>
      <c r="I36" s="19"/>
      <c r="J36" s="19"/>
      <c r="L36" s="19"/>
      <c r="M36" s="19"/>
      <c r="N36" s="19"/>
      <c r="O36" s="19"/>
      <c r="P36" s="19"/>
      <c r="Q36" s="19"/>
      <c r="R36" s="21"/>
      <c r="S36" s="19"/>
      <c r="T36" s="19"/>
      <c r="U36" s="19"/>
      <c r="V36" s="19"/>
    </row>
  </sheetData>
  <mergeCells count="75">
    <mergeCell ref="A1:AP2"/>
    <mergeCell ref="A4:S4"/>
    <mergeCell ref="Y4:AP4"/>
    <mergeCell ref="A5:D5"/>
    <mergeCell ref="E5:Q5"/>
    <mergeCell ref="Y5:AA5"/>
    <mergeCell ref="AB5:AN5"/>
    <mergeCell ref="A6:E6"/>
    <mergeCell ref="F6:Q6"/>
    <mergeCell ref="Y6:AA6"/>
    <mergeCell ref="AB6:AN6"/>
    <mergeCell ref="A7:E7"/>
    <mergeCell ref="F7:Q7"/>
    <mergeCell ref="Y7:AA7"/>
    <mergeCell ref="AB7:AN7"/>
    <mergeCell ref="A8:E8"/>
    <mergeCell ref="F8:Q8"/>
    <mergeCell ref="Y8:AA8"/>
    <mergeCell ref="AB8:AN8"/>
    <mergeCell ref="A9:D9"/>
    <mergeCell ref="E9:Q9"/>
    <mergeCell ref="Y9:AC9"/>
    <mergeCell ref="AD9:AN9"/>
    <mergeCell ref="A10:D10"/>
    <mergeCell ref="E10:Q10"/>
    <mergeCell ref="Y10:AC10"/>
    <mergeCell ref="AD10:AN10"/>
    <mergeCell ref="A11:D11"/>
    <mergeCell ref="E11:Q11"/>
    <mergeCell ref="Y11:AC11"/>
    <mergeCell ref="AD11:AN11"/>
    <mergeCell ref="A12:D12"/>
    <mergeCell ref="E12:Q12"/>
    <mergeCell ref="Y12:AC12"/>
    <mergeCell ref="AD12:AN12"/>
    <mergeCell ref="A13:E13"/>
    <mergeCell ref="F13:Q13"/>
    <mergeCell ref="Y13:AC13"/>
    <mergeCell ref="AD13:AN13"/>
    <mergeCell ref="A14:E14"/>
    <mergeCell ref="F14:Q14"/>
    <mergeCell ref="Y14:AC14"/>
    <mergeCell ref="AD14:AN14"/>
    <mergeCell ref="A15:D15"/>
    <mergeCell ref="E15:Q15"/>
    <mergeCell ref="Y15:AC15"/>
    <mergeCell ref="AD15:AN15"/>
    <mergeCell ref="A16:D16"/>
    <mergeCell ref="E16:Q16"/>
    <mergeCell ref="Y16:AC16"/>
    <mergeCell ref="AD16:AN16"/>
    <mergeCell ref="A17:D17"/>
    <mergeCell ref="E17:Q17"/>
    <mergeCell ref="Y17:AC17"/>
    <mergeCell ref="AD17:AN17"/>
    <mergeCell ref="A18:D18"/>
    <mergeCell ref="E18:Q18"/>
    <mergeCell ref="Y18:AC18"/>
    <mergeCell ref="AD18:AN18"/>
    <mergeCell ref="A19:D19"/>
    <mergeCell ref="E19:Q19"/>
    <mergeCell ref="Y19:AA19"/>
    <mergeCell ref="AB19:AN19"/>
    <mergeCell ref="AK30:AP30"/>
    <mergeCell ref="AK31:AP31"/>
    <mergeCell ref="A35:AP35"/>
    <mergeCell ref="A20:Q23"/>
    <mergeCell ref="R20:R23"/>
    <mergeCell ref="S20:S23"/>
    <mergeCell ref="Y20:AA20"/>
    <mergeCell ref="AB20:AN20"/>
    <mergeCell ref="Y21:AA21"/>
    <mergeCell ref="AB21:AN21"/>
    <mergeCell ref="Y22:AA22"/>
    <mergeCell ref="AB22:AN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CLASSIFICATIONDATETIME%">13:15 20/02/2020</XMLData>
</file>

<file path=customXml/item2.xml><?xml version="1.0" encoding="utf-8"?>
<XMLData TextToDisplay="RightsWATCHMark">3|DHMI-DHMI-TASNIF DISI|{00000000-0000-0000-0000-000000000000}</XMLData>
</file>

<file path=customXml/item3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76435DDA-B3B5-4AF1-86A3-936F27F254FC}">
  <ds:schemaRefs/>
</ds:datastoreItem>
</file>

<file path=customXml/itemProps2.xml><?xml version="1.0" encoding="utf-8"?>
<ds:datastoreItem xmlns:ds="http://schemas.openxmlformats.org/officeDocument/2006/customXml" ds:itemID="{5413083A-24E1-42AF-9611-1287D3D67018}">
  <ds:schemaRefs/>
</ds:datastoreItem>
</file>

<file path=customXml/itemProps3.xml><?xml version="1.0" encoding="utf-8"?>
<ds:datastoreItem xmlns:ds="http://schemas.openxmlformats.org/officeDocument/2006/customXml" ds:itemID="{7FA838B4-F3D0-481A-A134-FFD5DA8DB5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16</vt:i4>
      </vt:variant>
    </vt:vector>
  </HeadingPairs>
  <TitlesOfParts>
    <vt:vector size="3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'2010'!Yazdırma_Alanı</vt:lpstr>
      <vt:lpstr>'2011'!Yazdırma_Alanı</vt:lpstr>
      <vt:lpstr>'2012'!Yazdırma_Alanı</vt:lpstr>
      <vt:lpstr>'2013'!Yazdırma_Alanı</vt:lpstr>
      <vt:lpstr>'2014'!Yazdırma_Alanı</vt:lpstr>
      <vt:lpstr>'2015'!Yazdırma_Alanı</vt:lpstr>
      <vt:lpstr>'2016'!Yazdırma_Alanı</vt:lpstr>
      <vt:lpstr>'2017'!Yazdırma_Alanı</vt:lpstr>
      <vt:lpstr>'2018'!Yazdırma_Alanı</vt:lpstr>
      <vt:lpstr>'2019'!Yazdırma_Alanı</vt:lpstr>
      <vt:lpstr>'2020'!Yazdırma_Alanı</vt:lpstr>
      <vt:lpstr>'2021'!Yazdırma_Alanı</vt:lpstr>
      <vt:lpstr>'2022'!Yazdırma_Alanı</vt:lpstr>
      <vt:lpstr>'2023'!Yazdırma_Alanı</vt:lpstr>
      <vt:lpstr>'2024'!Yazdırma_Alanı</vt:lpstr>
      <vt:lpstr>'2025'!Yazdırma_Alanı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3|DHMI-DHMI-TASNIF DISI|{00000000-0000-0000-0000-000000000000}</vt:lpwstr>
  </property>
  <property fmtid="{D5CDD505-2E9C-101B-9397-08002B2CF9AE}" pid="3" name="VeriketDocId">
    <vt:lpwstr>c7a8ae6d-2c4d-4d8f-858f-468f99e1b267</vt:lpwstr>
  </property>
  <property fmtid="{D5CDD505-2E9C-101B-9397-08002B2CF9AE}" pid="4" name="VeriketUD">
    <vt:lpwstr>LLDHDLduPStXOkOG0x44TJ50Ye/KL79h0dd3Nb0/tVU=</vt:lpwstr>
  </property>
  <property fmtid="{D5CDD505-2E9C-101B-9397-08002B2CF9AE}" pid="5" name="VeriketAuthor">
    <vt:lpwstr>Xw51UtA7A/bMng6dzNiYv7InvN0gRLc1tZyMJfKHKMw=</vt:lpwstr>
  </property>
  <property fmtid="{D5CDD505-2E9C-101B-9397-08002B2CF9AE}" pid="6" name="VeriketClassification">
    <vt:lpwstr>63BA1B7E-64B8-45B1-8D0E-D28DF3C89F40</vt:lpwstr>
  </property>
  <property fmtid="{D5CDD505-2E9C-101B-9397-08002B2CF9AE}" pid="7" name="DetectedPolicyPropertyName">
    <vt:lpwstr/>
  </property>
  <property fmtid="{D5CDD505-2E9C-101B-9397-08002B2CF9AE}" pid="8" name="DetectedKeywordsPropertyName">
    <vt:lpwstr/>
  </property>
  <property fmtid="{D5CDD505-2E9C-101B-9397-08002B2CF9AE}" pid="9" name="Excel_AddedWatermark_PropertyName">
    <vt:lpwstr/>
  </property>
</Properties>
</file>